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112環境保全課\09地球温暖化対策係\R7\●H001予算\★R8予算要求資料\★中小企業脱炭素化緊急支援費【2月補正，事業名変更】\補助金交付要綱\②_起案\"/>
    </mc:Choice>
  </mc:AlternateContent>
  <xr:revisionPtr revIDLastSave="0" documentId="13_ncr:1_{419BFA3E-A639-4FDD-AFE4-61A870E72465}" xr6:coauthVersionLast="47" xr6:coauthVersionMax="47" xr10:uidLastSave="{00000000-0000-0000-0000-000000000000}"/>
  <bookViews>
    <workbookView xWindow="-120" yWindow="-120" windowWidth="29040" windowHeight="15840" xr2:uid="{72DC9852-5267-4712-8B28-24F1BA26FFFF}"/>
  </bookViews>
  <sheets>
    <sheet name="様式第１号の13（前年度の燃料使用量）" sheetId="1" r:id="rId1"/>
  </sheets>
  <definedNames>
    <definedName name="_xlnm.Print_Area" localSheetId="0">'様式第１号の13（前年度の燃料使用量）'!$A$1:$J$69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1" l="1"/>
  <c r="D39" i="1" s="1"/>
  <c r="D45" i="1" l="1"/>
  <c r="E45" i="1"/>
  <c r="F45" i="1"/>
  <c r="G45" i="1"/>
  <c r="H45" i="1"/>
  <c r="I45" i="1"/>
  <c r="O48" i="1"/>
  <c r="O56" i="1"/>
  <c r="D58" i="1"/>
  <c r="E58" i="1"/>
  <c r="F58" i="1"/>
  <c r="G58" i="1"/>
  <c r="H58" i="1"/>
  <c r="I58" i="1"/>
</calcChain>
</file>

<file path=xl/sharedStrings.xml><?xml version="1.0" encoding="utf-8"?>
<sst xmlns="http://schemas.openxmlformats.org/spreadsheetml/2006/main" count="130" uniqueCount="94">
  <si>
    <t>③ＬＰＧ・灯油・重油等： 　請求書などに記載されている数値（購入量）を月毎にご記入ください。</t>
    <rPh sb="5" eb="7">
      <t>トウユ</t>
    </rPh>
    <rPh sb="8" eb="11">
      <t>ジュウユトウ</t>
    </rPh>
    <rPh sb="14" eb="17">
      <t>セイキュウショ</t>
    </rPh>
    <rPh sb="20" eb="22">
      <t>キサイ</t>
    </rPh>
    <rPh sb="27" eb="29">
      <t>スウチ</t>
    </rPh>
    <rPh sb="30" eb="32">
      <t>コウニュウ</t>
    </rPh>
    <rPh sb="32" eb="33">
      <t>リョウ</t>
    </rPh>
    <rPh sb="35" eb="37">
      <t>ツキゴト</t>
    </rPh>
    <rPh sb="39" eb="41">
      <t>キニュウ</t>
    </rPh>
    <phoneticPr fontId="2"/>
  </si>
  <si>
    <t>②都市ガス：　ガス会社からの検針票（検針結果のお知らせ等）に記載されている月毎のガス使用量をご記入ください。</t>
    <rPh sb="1" eb="3">
      <t>トシ</t>
    </rPh>
    <rPh sb="9" eb="11">
      <t>ガイシャ</t>
    </rPh>
    <rPh sb="14" eb="17">
      <t>ケンシンヒョウ</t>
    </rPh>
    <rPh sb="18" eb="20">
      <t>ケンシン</t>
    </rPh>
    <rPh sb="20" eb="22">
      <t>ケッカ</t>
    </rPh>
    <rPh sb="24" eb="25">
      <t>シ</t>
    </rPh>
    <rPh sb="27" eb="28">
      <t>トウ</t>
    </rPh>
    <rPh sb="30" eb="32">
      <t>キサイ</t>
    </rPh>
    <rPh sb="37" eb="39">
      <t>ツキゴト</t>
    </rPh>
    <rPh sb="42" eb="45">
      <t>シヨウリョウ</t>
    </rPh>
    <rPh sb="47" eb="49">
      <t>キニュウ</t>
    </rPh>
    <phoneticPr fontId="2"/>
  </si>
  <si>
    <t>①電　　気：　電力会社からの検針票（電気ご使用量のお知らせ等）に記載されている月毎の電気使用量をご記入ください。</t>
    <rPh sb="1" eb="2">
      <t>デン</t>
    </rPh>
    <rPh sb="4" eb="5">
      <t>キ</t>
    </rPh>
    <rPh sb="7" eb="11">
      <t>デンリョクガイシャ</t>
    </rPh>
    <rPh sb="14" eb="17">
      <t>ケンシンヒョウ</t>
    </rPh>
    <rPh sb="18" eb="20">
      <t>デンキ</t>
    </rPh>
    <rPh sb="21" eb="24">
      <t>シヨウリョウ</t>
    </rPh>
    <rPh sb="26" eb="27">
      <t>シ</t>
    </rPh>
    <rPh sb="29" eb="30">
      <t>トウ</t>
    </rPh>
    <rPh sb="32" eb="34">
      <t>キサイ</t>
    </rPh>
    <rPh sb="39" eb="41">
      <t>ツキゴト</t>
    </rPh>
    <rPh sb="42" eb="47">
      <t>デンキシヨウリョウ</t>
    </rPh>
    <rPh sb="49" eb="51">
      <t>キニュウ</t>
    </rPh>
    <phoneticPr fontId="2"/>
  </si>
  <si>
    <t>（記入方法）</t>
    <rPh sb="1" eb="5">
      <t>キニュウホウホウ</t>
    </rPh>
    <phoneticPr fontId="2"/>
  </si>
  <si>
    <t>-</t>
    <phoneticPr fontId="2"/>
  </si>
  <si>
    <t>その他</t>
    <rPh sb="2" eb="3">
      <t>タ</t>
    </rPh>
    <phoneticPr fontId="1"/>
  </si>
  <si>
    <t>令和　年度 合計</t>
    <rPh sb="0" eb="2">
      <t>レイワ</t>
    </rPh>
    <rPh sb="3" eb="5">
      <t>ネンド</t>
    </rPh>
    <rPh sb="6" eb="8">
      <t>ゴウケイ</t>
    </rPh>
    <phoneticPr fontId="2"/>
  </si>
  <si>
    <t>３月</t>
  </si>
  <si>
    <t>kg-co2/m3</t>
    <phoneticPr fontId="2"/>
  </si>
  <si>
    <t>Nm3/年</t>
    <rPh sb="4" eb="5">
      <t>ネン</t>
    </rPh>
    <phoneticPr fontId="2"/>
  </si>
  <si>
    <t>m3</t>
    <phoneticPr fontId="2"/>
  </si>
  <si>
    <t>都市ガス</t>
    <rPh sb="0" eb="2">
      <t>トシ</t>
    </rPh>
    <phoneticPr fontId="2"/>
  </si>
  <si>
    <t>２月</t>
  </si>
  <si>
    <t>t-co2/kl</t>
    <phoneticPr fontId="2"/>
  </si>
  <si>
    <t>L/年</t>
    <rPh sb="2" eb="3">
      <t>ネン</t>
    </rPh>
    <phoneticPr fontId="2"/>
  </si>
  <si>
    <t>L</t>
    <phoneticPr fontId="2"/>
  </si>
  <si>
    <t>B・C重油</t>
    <rPh sb="3" eb="5">
      <t>ジュウユ</t>
    </rPh>
    <phoneticPr fontId="1"/>
  </si>
  <si>
    <t>１月</t>
  </si>
  <si>
    <t>令和　年</t>
    <rPh sb="0" eb="2">
      <t>レイワ</t>
    </rPh>
    <rPh sb="3" eb="4">
      <t>ネン</t>
    </rPh>
    <phoneticPr fontId="2"/>
  </si>
  <si>
    <t>A重油</t>
    <rPh sb="1" eb="3">
      <t>ジュウユ</t>
    </rPh>
    <phoneticPr fontId="1"/>
  </si>
  <si>
    <t>１２月</t>
  </si>
  <si>
    <t>kg-co2/㎥</t>
    <phoneticPr fontId="2"/>
  </si>
  <si>
    <t>N㎥/h</t>
    <phoneticPr fontId="2"/>
  </si>
  <si>
    <t>LPG（体積ベース）</t>
    <rPh sb="4" eb="6">
      <t>タイセキ</t>
    </rPh>
    <phoneticPr fontId="1"/>
  </si>
  <si>
    <t>１１月</t>
  </si>
  <si>
    <t>kg-co2/kｇ</t>
    <phoneticPr fontId="2"/>
  </si>
  <si>
    <t>kg/年</t>
    <rPh sb="3" eb="4">
      <t>ネン</t>
    </rPh>
    <phoneticPr fontId="2"/>
  </si>
  <si>
    <t>kg</t>
    <phoneticPr fontId="2"/>
  </si>
  <si>
    <t>LPG（重量ベース）</t>
    <rPh sb="4" eb="6">
      <t>ジュウリョウ</t>
    </rPh>
    <phoneticPr fontId="1"/>
  </si>
  <si>
    <t>１０月</t>
  </si>
  <si>
    <t>kg-co2/l</t>
    <phoneticPr fontId="2"/>
  </si>
  <si>
    <t>軽油</t>
    <rPh sb="0" eb="2">
      <t>ケイユ</t>
    </rPh>
    <phoneticPr fontId="1"/>
  </si>
  <si>
    <t>９月</t>
  </si>
  <si>
    <t>灯油</t>
    <rPh sb="0" eb="2">
      <t>トウユ</t>
    </rPh>
    <phoneticPr fontId="2"/>
  </si>
  <si>
    <t>８月</t>
  </si>
  <si>
    <t>ガソリン</t>
  </si>
  <si>
    <t>７月</t>
  </si>
  <si>
    <t>日本ＬＰガス協会データ</t>
    <rPh sb="0" eb="2">
      <t>ニホン</t>
    </rPh>
    <rPh sb="6" eb="8">
      <t>キョウカイ</t>
    </rPh>
    <phoneticPr fontId="2"/>
  </si>
  <si>
    <t>kg-co2/kwh</t>
    <phoneticPr fontId="2"/>
  </si>
  <si>
    <t>kWh/年</t>
    <rPh sb="4" eb="5">
      <t>ネン</t>
    </rPh>
    <phoneticPr fontId="2"/>
  </si>
  <si>
    <t>kWh</t>
    <phoneticPr fontId="2"/>
  </si>
  <si>
    <t>電力</t>
    <rPh sb="0" eb="2">
      <t>デンリョク</t>
    </rPh>
    <phoneticPr fontId="1"/>
  </si>
  <si>
    <t>６月</t>
  </si>
  <si>
    <t>５月</t>
  </si>
  <si>
    <t>CO2換算係数</t>
    <rPh sb="3" eb="5">
      <t>カンサン</t>
    </rPh>
    <rPh sb="5" eb="7">
      <t>ケイスウ</t>
    </rPh>
    <phoneticPr fontId="2"/>
  </si>
  <si>
    <t>単位（年）</t>
    <rPh sb="0" eb="2">
      <t>タンイ</t>
    </rPh>
    <rPh sb="3" eb="4">
      <t>ネン</t>
    </rPh>
    <phoneticPr fontId="2"/>
  </si>
  <si>
    <t>単位（時間）</t>
    <rPh sb="0" eb="2">
      <t>タンイ</t>
    </rPh>
    <rPh sb="3" eb="5">
      <t>ジカン</t>
    </rPh>
    <phoneticPr fontId="2"/>
  </si>
  <si>
    <t>エネルギー種類</t>
    <rPh sb="5" eb="7">
      <t>シュルイ</t>
    </rPh>
    <phoneticPr fontId="2"/>
  </si>
  <si>
    <t>４月</t>
    <rPh sb="1" eb="2">
      <t>ガツ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</si>
  <si>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</si>
  <si>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</si>
  <si>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年月日</t>
    <rPh sb="0" eb="3">
      <t>ネンガッピ</t>
    </rPh>
    <phoneticPr fontId="2"/>
  </si>
  <si>
    <t>九州電力（2024年度，販売電力あたりのCO2排出量）</t>
    <rPh sb="0" eb="4">
      <t>キュウシュウデンリョク</t>
    </rPh>
    <rPh sb="9" eb="11">
      <t>ネンド</t>
    </rPh>
    <rPh sb="12" eb="16">
      <t>ハンバイデンリョク</t>
    </rPh>
    <rPh sb="23" eb="26">
      <t>ハイシュツリョウ</t>
    </rPh>
    <phoneticPr fontId="2"/>
  </si>
  <si>
    <t>黄色セル部分が記入箇所になります。</t>
    <rPh sb="0" eb="2">
      <t>キイロ</t>
    </rPh>
    <rPh sb="4" eb="6">
      <t>ブブン</t>
    </rPh>
    <rPh sb="7" eb="11">
      <t>キニュウカショ</t>
    </rPh>
    <phoneticPr fontId="2"/>
  </si>
  <si>
    <t>福岡県中小企業脱炭素化緊急支援事業補助金 経過報告書</t>
    <rPh sb="0" eb="2">
      <t>フクオカ</t>
    </rPh>
    <rPh sb="2" eb="3">
      <t>ケン</t>
    </rPh>
    <rPh sb="3" eb="5">
      <t>チュウショウ</t>
    </rPh>
    <rPh sb="5" eb="7">
      <t>キギョウ</t>
    </rPh>
    <rPh sb="7" eb="8">
      <t>ダツ</t>
    </rPh>
    <rPh sb="8" eb="10">
      <t>タンソ</t>
    </rPh>
    <rPh sb="10" eb="11">
      <t>カ</t>
    </rPh>
    <rPh sb="11" eb="13">
      <t>キンキュウ</t>
    </rPh>
    <rPh sb="13" eb="15">
      <t>シエン</t>
    </rPh>
    <rPh sb="15" eb="17">
      <t>ジギョウ</t>
    </rPh>
    <rPh sb="17" eb="20">
      <t>ホジョキン</t>
    </rPh>
    <rPh sb="21" eb="26">
      <t>ケイカホウコクショ</t>
    </rPh>
    <phoneticPr fontId="2"/>
  </si>
  <si>
    <t>報告年月日</t>
    <rPh sb="0" eb="5">
      <t>ホウコクネンガッピ</t>
    </rPh>
    <phoneticPr fontId="2"/>
  </si>
  <si>
    <t>住所</t>
    <rPh sb="0" eb="2">
      <t>ジュウショ</t>
    </rPh>
    <phoneticPr fontId="2"/>
  </si>
  <si>
    <t>事業者名</t>
    <rPh sb="0" eb="3">
      <t>ジギョウシャ</t>
    </rPh>
    <rPh sb="3" eb="4">
      <t>メイ</t>
    </rPh>
    <phoneticPr fontId="2"/>
  </si>
  <si>
    <t>報告対象事業所名</t>
    <rPh sb="0" eb="4">
      <t>ホウコクタイショウ</t>
    </rPh>
    <rPh sb="4" eb="8">
      <t>ジギョウショメイ</t>
    </rPh>
    <phoneticPr fontId="2"/>
  </si>
  <si>
    <t>担当者名</t>
    <rPh sb="0" eb="4">
      <t>タントウシャメイ</t>
    </rPh>
    <phoneticPr fontId="2"/>
  </si>
  <si>
    <t>電話番号</t>
    <rPh sb="0" eb="4">
      <t>デンワバンゴウ</t>
    </rPh>
    <phoneticPr fontId="2"/>
  </si>
  <si>
    <t>電子メール</t>
    <rPh sb="0" eb="2">
      <t>デンシ</t>
    </rPh>
    <phoneticPr fontId="2"/>
  </si>
  <si>
    <t>□</t>
  </si>
  <si>
    <t>□</t>
    <phoneticPr fontId="2"/>
  </si>
  <si>
    <t>太陽光発電設備</t>
    <rPh sb="0" eb="5">
      <t>タイヨウコウハツデン</t>
    </rPh>
    <rPh sb="5" eb="7">
      <t>セツビ</t>
    </rPh>
    <phoneticPr fontId="2"/>
  </si>
  <si>
    <t>高効率空調機器</t>
    <rPh sb="0" eb="7">
      <t>コウコウリツクウチョウキキ</t>
    </rPh>
    <phoneticPr fontId="2"/>
  </si>
  <si>
    <t>高効率給湯機</t>
    <rPh sb="0" eb="3">
      <t>コウコウリツ</t>
    </rPh>
    <rPh sb="3" eb="6">
      <t>キュウトウキ</t>
    </rPh>
    <phoneticPr fontId="2"/>
  </si>
  <si>
    <t>コージェネレーションシステム</t>
    <phoneticPr fontId="2"/>
  </si>
  <si>
    <t>蓄電池</t>
    <rPh sb="0" eb="3">
      <t>チクデンチ</t>
    </rPh>
    <phoneticPr fontId="2"/>
  </si>
  <si>
    <t>補助対象設備は現在も稼働している</t>
    <rPh sb="0" eb="6">
      <t>ホジョタイショウセツビ</t>
    </rPh>
    <rPh sb="7" eb="9">
      <t>ゲンザイ</t>
    </rPh>
    <rPh sb="10" eb="12">
      <t>カドウ</t>
    </rPh>
    <phoneticPr fontId="2"/>
  </si>
  <si>
    <t>固定価格買取制度（FIT）の認定又は FIP(Feed in Premium)制度の認定を取得していない</t>
    <rPh sb="0" eb="2">
      <t>コテイ</t>
    </rPh>
    <rPh sb="2" eb="4">
      <t>カカク</t>
    </rPh>
    <rPh sb="4" eb="6">
      <t>カイト</t>
    </rPh>
    <rPh sb="6" eb="8">
      <t>セイド</t>
    </rPh>
    <rPh sb="14" eb="16">
      <t>ニンテイ</t>
    </rPh>
    <rPh sb="16" eb="17">
      <t>マタ</t>
    </rPh>
    <rPh sb="39" eb="41">
      <t>セイド</t>
    </rPh>
    <rPh sb="42" eb="44">
      <t>ニンテイ</t>
    </rPh>
    <rPh sb="45" eb="47">
      <t>シュトク</t>
    </rPh>
    <phoneticPr fontId="2"/>
  </si>
  <si>
    <t>Jクレジット制度には登録していない</t>
    <rPh sb="6" eb="8">
      <t>セイド</t>
    </rPh>
    <rPh sb="10" eb="12">
      <t>トウロク</t>
    </rPh>
    <phoneticPr fontId="2"/>
  </si>
  <si>
    <t>１．報告者</t>
    <rPh sb="2" eb="5">
      <t>ホウコクシャ</t>
    </rPh>
    <phoneticPr fontId="2"/>
  </si>
  <si>
    <t>３．補助対象設備の状況　　※該当する部分を■にしてください。　※□がある場合は、補助金の返還を求めることがあります。</t>
    <rPh sb="2" eb="8">
      <t>ホジョタイショウセツビ</t>
    </rPh>
    <rPh sb="9" eb="11">
      <t>ジョウキョウ</t>
    </rPh>
    <rPh sb="14" eb="16">
      <t>ガイトウ</t>
    </rPh>
    <rPh sb="18" eb="20">
      <t>ブブン</t>
    </rPh>
    <rPh sb="36" eb="38">
      <t>バアイ</t>
    </rPh>
    <rPh sb="40" eb="43">
      <t>ホジョキン</t>
    </rPh>
    <rPh sb="44" eb="46">
      <t>ヘンカン</t>
    </rPh>
    <rPh sb="47" eb="48">
      <t>モト</t>
    </rPh>
    <phoneticPr fontId="2"/>
  </si>
  <si>
    <t>累計発電量</t>
    <rPh sb="0" eb="5">
      <t>ルイケイハツデンリョウ</t>
    </rPh>
    <phoneticPr fontId="2"/>
  </si>
  <si>
    <t>確認した年月日</t>
    <rPh sb="0" eb="2">
      <t>カクニン</t>
    </rPh>
    <rPh sb="4" eb="7">
      <t>ネンガッピ</t>
    </rPh>
    <phoneticPr fontId="2"/>
  </si>
  <si>
    <t>累計売電量</t>
    <rPh sb="0" eb="2">
      <t>ルイケイ</t>
    </rPh>
    <rPh sb="2" eb="5">
      <t>バイデンリョウ</t>
    </rPh>
    <phoneticPr fontId="2"/>
  </si>
  <si>
    <t>累計自家消費量
（自動計算）</t>
    <rPh sb="0" eb="2">
      <t>ルイケイ</t>
    </rPh>
    <rPh sb="2" eb="7">
      <t>ジカショウヒリョウ</t>
    </rPh>
    <rPh sb="9" eb="13">
      <t>ジドウケイサン</t>
    </rPh>
    <phoneticPr fontId="2"/>
  </si>
  <si>
    <t>自家消費率
（自動計算）</t>
    <rPh sb="0" eb="5">
      <t>ジカショウヒリツ</t>
    </rPh>
    <rPh sb="7" eb="11">
      <t>ジドウケイサン</t>
    </rPh>
    <phoneticPr fontId="2"/>
  </si>
  <si>
    <t>ｋＷｈ</t>
    <phoneticPr fontId="2"/>
  </si>
  <si>
    <t>パーセント</t>
    <phoneticPr fontId="2"/>
  </si>
  <si>
    <r>
      <t>地球温暖化対策の推進に関する法律に基づく算定・報告・公表制度又はエネルギーの使
用の合理化及び非化</t>
    </r>
    <r>
      <rPr>
        <b/>
        <sz val="12"/>
        <color theme="1"/>
        <rFont val="游ゴシック"/>
        <family val="1"/>
        <charset val="134"/>
      </rPr>
      <t>⽯</t>
    </r>
    <r>
      <rPr>
        <b/>
        <sz val="12"/>
        <color theme="1"/>
        <rFont val="游ゴシック"/>
        <family val="1"/>
        <charset val="128"/>
      </rPr>
      <t>エネルギーへの転換等に関する法律に基づく燃料種別の熱量・温室効果ガス排出</t>
    </r>
    <r>
      <rPr>
        <b/>
        <sz val="12"/>
        <color theme="1"/>
        <rFont val="BIZ UD明朝 Medium"/>
        <family val="1"/>
        <charset val="128"/>
      </rPr>
      <t xml:space="preserve">
係数</t>
    </r>
    <phoneticPr fontId="2"/>
  </si>
  <si>
    <t>４．太陽光発電設備の累計発電量、累計売電量　　※黄色セル部分を選択するとともに、添付書類を選択してください。</t>
    <rPh sb="2" eb="5">
      <t>タイヨウコウ</t>
    </rPh>
    <rPh sb="5" eb="7">
      <t>ハツデン</t>
    </rPh>
    <rPh sb="7" eb="9">
      <t>セツビ</t>
    </rPh>
    <rPh sb="10" eb="12">
      <t>ルイケイ</t>
    </rPh>
    <rPh sb="12" eb="14">
      <t>ハツデン</t>
    </rPh>
    <rPh sb="14" eb="15">
      <t>リョウ</t>
    </rPh>
    <rPh sb="16" eb="18">
      <t>ルイケイ</t>
    </rPh>
    <rPh sb="18" eb="21">
      <t>バイデンリョウ</t>
    </rPh>
    <rPh sb="24" eb="26">
      <t>キイロ</t>
    </rPh>
    <rPh sb="28" eb="30">
      <t>ブブン</t>
    </rPh>
    <rPh sb="31" eb="33">
      <t>センタク</t>
    </rPh>
    <rPh sb="40" eb="42">
      <t>テンプ</t>
    </rPh>
    <rPh sb="42" eb="44">
      <t>ショルイ</t>
    </rPh>
    <rPh sb="45" eb="47">
      <t>センタク</t>
    </rPh>
    <phoneticPr fontId="2"/>
  </si>
  <si>
    <t>※累計発電電力量が確認できるモニター表示機等の写真を添付すること</t>
    <rPh sb="26" eb="28">
      <t>テンプ</t>
    </rPh>
    <phoneticPr fontId="2"/>
  </si>
  <si>
    <t>※累計売電電力量が確認できる売電メーター又はモニター表示機等の写真を添付すること。
　写真が添付できない場合は、「購入電力量のお知らせ」の写しなど売電量が分かる書類を添付すること。</t>
    <rPh sb="34" eb="36">
      <t>テンプ</t>
    </rPh>
    <rPh sb="43" eb="45">
      <t>シャシン</t>
    </rPh>
    <rPh sb="46" eb="48">
      <t>テンプ</t>
    </rPh>
    <rPh sb="83" eb="85">
      <t>テンプ</t>
    </rPh>
    <phoneticPr fontId="2"/>
  </si>
  <si>
    <t>５．前年度（令和　　年度） の燃料使用量</t>
    <rPh sb="2" eb="5">
      <t>ゼンネンド</t>
    </rPh>
    <rPh sb="6" eb="8">
      <t>レイワ</t>
    </rPh>
    <rPh sb="10" eb="12">
      <t>ネンド</t>
    </rPh>
    <rPh sb="15" eb="20">
      <t>ネンリョウシヨウリョウ</t>
    </rPh>
    <phoneticPr fontId="2"/>
  </si>
  <si>
    <t>６．前年度（令和　　年度） の温室効果ガス排出量を算定している場合、その数値</t>
    <rPh sb="2" eb="5">
      <t>ゼンネンド</t>
    </rPh>
    <rPh sb="6" eb="8">
      <t>レイワ</t>
    </rPh>
    <rPh sb="10" eb="12">
      <t>ネンド</t>
    </rPh>
    <rPh sb="15" eb="19">
      <t>オンシツコウカ</t>
    </rPh>
    <rPh sb="21" eb="24">
      <t>ハイシュツリョウ</t>
    </rPh>
    <rPh sb="25" eb="27">
      <t>サンテイ</t>
    </rPh>
    <rPh sb="31" eb="33">
      <t>バアイ</t>
    </rPh>
    <rPh sb="36" eb="38">
      <t>スウチ</t>
    </rPh>
    <phoneticPr fontId="2"/>
  </si>
  <si>
    <t>事業者全体の温室効果ガス排出量</t>
    <rPh sb="0" eb="3">
      <t>ジギョウシャ</t>
    </rPh>
    <rPh sb="3" eb="5">
      <t>ゼンタイ</t>
    </rPh>
    <rPh sb="6" eb="10">
      <t>オンシツコウカ</t>
    </rPh>
    <rPh sb="12" eb="15">
      <t>ハイシュツリョウ</t>
    </rPh>
    <phoneticPr fontId="2"/>
  </si>
  <si>
    <t>ｔ-CO2/年</t>
    <rPh sb="6" eb="7">
      <t>ネン</t>
    </rPh>
    <phoneticPr fontId="2"/>
  </si>
  <si>
    <t>２．補助金により導入した設備（補助対象設備）　　※対象設備を■にしてください。</t>
    <rPh sb="2" eb="4">
      <t>ホジョ</t>
    </rPh>
    <rPh sb="4" eb="5">
      <t>キン</t>
    </rPh>
    <rPh sb="8" eb="10">
      <t>ドウニュウ</t>
    </rPh>
    <rPh sb="12" eb="14">
      <t>セツビ</t>
    </rPh>
    <rPh sb="15" eb="21">
      <t>ホジョタイショウセツビ</t>
    </rPh>
    <rPh sb="25" eb="29">
      <t>タイショウセツビ</t>
    </rPh>
    <phoneticPr fontId="2"/>
  </si>
  <si>
    <t>補助事業を実施した事業所の温室効果ガス排出量</t>
    <rPh sb="0" eb="4">
      <t>ホジョジギョウ</t>
    </rPh>
    <rPh sb="5" eb="7">
      <t>ジッシ</t>
    </rPh>
    <rPh sb="9" eb="12">
      <t>ジギョウショ</t>
    </rPh>
    <rPh sb="13" eb="17">
      <t>オンシツコウカ</t>
    </rPh>
    <rPh sb="19" eb="22">
      <t>ハイシュツリョウ</t>
    </rPh>
    <phoneticPr fontId="2"/>
  </si>
  <si>
    <t>※自家消費率が50％を下回っている場合、補助金の返還を求めることがあります。</t>
    <rPh sb="1" eb="6">
      <t>ジカショウヒリツ</t>
    </rPh>
    <rPh sb="11" eb="13">
      <t>シタマワ</t>
    </rPh>
    <rPh sb="17" eb="19">
      <t>バアイ</t>
    </rPh>
    <rPh sb="20" eb="23">
      <t>ホジョキン</t>
    </rPh>
    <rPh sb="24" eb="26">
      <t>ヘンカン</t>
    </rPh>
    <rPh sb="27" eb="28">
      <t>モト</t>
    </rPh>
    <phoneticPr fontId="2"/>
  </si>
  <si>
    <t>購入した燃料 （自動車燃料を除く） ※燃料はリストから選択してください</t>
    <rPh sb="0" eb="2">
      <t>コウニュウ</t>
    </rPh>
    <rPh sb="4" eb="6">
      <t>ネンリョウ</t>
    </rPh>
    <rPh sb="8" eb="11">
      <t>ジドウシャ</t>
    </rPh>
    <rPh sb="11" eb="13">
      <t>ネンリョウ</t>
    </rPh>
    <rPh sb="14" eb="15">
      <t>ノゾ</t>
    </rPh>
    <rPh sb="19" eb="21">
      <t>ネンリョウ</t>
    </rPh>
    <rPh sb="27" eb="29">
      <t>センタク</t>
    </rPh>
    <phoneticPr fontId="2"/>
  </si>
  <si>
    <t>様式第１４号（第２４条第１項）</t>
    <rPh sb="0" eb="2">
      <t>ヨウシキ</t>
    </rPh>
    <rPh sb="2" eb="3">
      <t>ダイ</t>
    </rPh>
    <rPh sb="5" eb="6">
      <t>ゴウ</t>
    </rPh>
    <rPh sb="7" eb="8">
      <t>ダイ</t>
    </rPh>
    <rPh sb="10" eb="11">
      <t>ジョウ</t>
    </rPh>
    <rPh sb="11" eb="12">
      <t>ダイ</t>
    </rPh>
    <rPh sb="13" eb="14">
      <t>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</si>
</sst>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BIZ UD明朝 Medium"/>
      <family val="1"/>
      <charset val="128"/>
    </font>
    <font>
      <b/>
      <sz val="16"/>
      <color theme="1"/>
      <name val="BIZ UDゴシック"/>
      <family val="3"/>
      <charset val="128"/>
    </font>
    <font>
      <b/>
      <sz val="14"/>
      <color theme="1"/>
      <name val="BIZ UD明朝 Medium"/>
      <family val="1"/>
      <charset val="128"/>
    </font>
    <font>
      <b/>
      <sz val="11"/>
      <color theme="1"/>
      <name val="游ゴシック"/>
      <family val="2"/>
      <charset val="128"/>
      <scheme val="minor"/>
    </font>
    <font>
      <b/>
      <sz val="22"/>
      <name val="BIZ UDゴシック"/>
      <family val="3"/>
      <charset val="128"/>
    </font>
    <font>
      <b/>
      <sz val="18"/>
      <color theme="1"/>
      <name val="BIZ UDゴシック"/>
      <family val="3"/>
      <charset val="128"/>
    </font>
    <font>
      <b/>
      <sz val="12"/>
      <color theme="1"/>
      <name val="BIZ UD明朝 Medium"/>
      <family val="1"/>
      <charset val="128"/>
    </font>
    <font>
      <b/>
      <sz val="16"/>
      <color theme="1"/>
      <name val="BIZ UD明朝 Medium"/>
      <family val="1"/>
      <charset val="128"/>
    </font>
    <font>
      <b/>
      <sz val="12"/>
      <color theme="1"/>
      <name val="游ゴシック"/>
      <family val="1"/>
      <charset val="134"/>
    </font>
    <font>
      <b/>
      <sz val="12"/>
      <color theme="1"/>
      <name val="游ゴシック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Continuous" vertical="center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3" borderId="11" xfId="0" applyFont="1" applyFill="1" applyBorder="1" applyProtection="1">
      <alignment vertical="center"/>
      <protection locked="0"/>
    </xf>
    <xf numFmtId="0" fontId="5" fillId="3" borderId="10" xfId="0" applyFont="1" applyFill="1" applyBorder="1" applyProtection="1">
      <alignment vertical="center"/>
      <protection locked="0"/>
    </xf>
    <xf numFmtId="0" fontId="6" fillId="0" borderId="1" xfId="0" applyFont="1" applyBorder="1">
      <alignment vertical="center"/>
    </xf>
    <xf numFmtId="0" fontId="5" fillId="3" borderId="8" xfId="0" applyFont="1" applyFill="1" applyBorder="1" applyProtection="1">
      <alignment vertical="center"/>
      <protection locked="0"/>
    </xf>
    <xf numFmtId="0" fontId="5" fillId="3" borderId="1" xfId="0" applyFont="1" applyFill="1" applyBorder="1" applyProtection="1">
      <alignment vertical="center"/>
      <protection locked="0"/>
    </xf>
    <xf numFmtId="0" fontId="5" fillId="3" borderId="6" xfId="0" applyFont="1" applyFill="1" applyBorder="1" applyProtection="1">
      <alignment vertical="center"/>
      <protection locked="0"/>
    </xf>
    <xf numFmtId="0" fontId="5" fillId="3" borderId="5" xfId="0" applyFont="1" applyFill="1" applyBorder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0" borderId="21" xfId="0" applyFont="1" applyBorder="1" applyAlignment="1">
      <alignment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3" borderId="17" xfId="0" applyFont="1" applyFill="1" applyBorder="1" applyAlignment="1" applyProtection="1">
      <alignment horizontal="left" vertical="center" wrapText="1"/>
      <protection locked="0"/>
    </xf>
    <xf numFmtId="0" fontId="5" fillId="3" borderId="16" xfId="0" applyFont="1" applyFill="1" applyBorder="1" applyAlignment="1" applyProtection="1">
      <alignment horizontal="left" vertical="center" wrapText="1"/>
      <protection locked="0"/>
    </xf>
    <xf numFmtId="0" fontId="5" fillId="3" borderId="8" xfId="0" applyFont="1" applyFill="1" applyBorder="1" applyAlignment="1" applyProtection="1">
      <alignment horizontal="left" vertical="center" wrapText="1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5" fillId="3" borderId="17" xfId="0" applyFont="1" applyFill="1" applyBorder="1" applyAlignment="1" applyProtection="1">
      <alignment horizontal="center" vertical="center" shrinkToFit="1"/>
      <protection locked="0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>
      <alignment horizontal="centerContinuous" vertical="center"/>
    </xf>
    <xf numFmtId="0" fontId="5" fillId="4" borderId="16" xfId="0" applyFont="1" applyFill="1" applyBorder="1" applyAlignment="1">
      <alignment horizontal="centerContinuous" vertical="center"/>
    </xf>
    <xf numFmtId="0" fontId="4" fillId="5" borderId="1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 applyProtection="1">
      <alignment horizontal="left" vertical="center" wrapText="1"/>
      <protection locked="0"/>
    </xf>
    <xf numFmtId="0" fontId="5" fillId="3" borderId="16" xfId="0" applyFont="1" applyFill="1" applyBorder="1" applyAlignment="1" applyProtection="1">
      <alignment horizontal="left" vertical="center" wrapText="1"/>
      <protection locked="0"/>
    </xf>
    <xf numFmtId="0" fontId="5" fillId="3" borderId="8" xfId="0" applyFont="1" applyFill="1" applyBorder="1" applyAlignment="1" applyProtection="1">
      <alignment horizontal="left" vertical="center"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D5E62-84F7-4FE0-A5C3-966684A8B129}">
  <sheetPr>
    <pageSetUpPr fitToPage="1"/>
  </sheetPr>
  <dimension ref="B2:Q81"/>
  <sheetViews>
    <sheetView tabSelected="1" view="pageBreakPreview" zoomScale="70" zoomScaleNormal="100" zoomScaleSheetLayoutView="70" workbookViewId="0">
      <selection activeCell="B3" sqref="B3"/>
    </sheetView>
  </sheetViews>
  <sheetFormatPr defaultRowHeight="14.25" x14ac:dyDescent="0.4"/>
  <cols>
    <col min="1" max="1" width="3.625" style="5" customWidth="1"/>
    <col min="2" max="2" width="14" style="5" customWidth="1"/>
    <col min="3" max="3" width="15.625" style="5" customWidth="1"/>
    <col min="4" max="9" width="25.625" style="5" customWidth="1"/>
    <col min="10" max="10" width="3.625" style="5" customWidth="1"/>
    <col min="11" max="14" width="9" style="5"/>
    <col min="15" max="15" width="11.375" style="5" bestFit="1" customWidth="1"/>
    <col min="16" max="16" width="14.75" style="5" customWidth="1"/>
    <col min="17" max="17" width="0" style="5" hidden="1" customWidth="1"/>
    <col min="18" max="16384" width="9" style="5"/>
  </cols>
  <sheetData>
    <row r="2" spans="2:9" ht="30" customHeight="1" x14ac:dyDescent="0.4">
      <c r="B2" s="4" t="s">
        <v>93</v>
      </c>
      <c r="C2" s="4"/>
      <c r="D2" s="4"/>
    </row>
    <row r="3" spans="2:9" ht="15" customHeight="1" x14ac:dyDescent="0.4">
      <c r="B3" s="4"/>
      <c r="C3" s="4"/>
      <c r="D3" s="4"/>
    </row>
    <row r="4" spans="2:9" ht="30" customHeight="1" x14ac:dyDescent="0.4">
      <c r="B4" s="1" t="s">
        <v>53</v>
      </c>
      <c r="C4" s="4"/>
      <c r="D4" s="4"/>
    </row>
    <row r="5" spans="2:9" ht="13.5" customHeight="1" x14ac:dyDescent="0.4">
      <c r="B5" s="2"/>
      <c r="C5" s="2"/>
      <c r="D5" s="2"/>
      <c r="E5" s="2"/>
      <c r="F5" s="2"/>
      <c r="G5" s="2"/>
      <c r="H5" s="2"/>
      <c r="I5" s="2"/>
    </row>
    <row r="6" spans="2:9" ht="30" customHeight="1" x14ac:dyDescent="0.4">
      <c r="B6" s="2"/>
      <c r="C6" s="2"/>
      <c r="D6" s="2"/>
      <c r="E6" s="2"/>
      <c r="F6" s="2"/>
      <c r="G6" s="3" t="s">
        <v>55</v>
      </c>
      <c r="H6" s="56"/>
      <c r="I6" s="57"/>
    </row>
    <row r="7" spans="2:9" ht="30" customHeight="1" x14ac:dyDescent="0.4"/>
    <row r="8" spans="2:9" ht="30" customHeight="1" x14ac:dyDescent="0.4">
      <c r="B8" s="58" t="s">
        <v>54</v>
      </c>
      <c r="C8" s="58"/>
      <c r="D8" s="58"/>
      <c r="E8" s="58"/>
      <c r="F8" s="58"/>
      <c r="G8" s="58"/>
      <c r="H8" s="58"/>
      <c r="I8" s="58"/>
    </row>
    <row r="9" spans="2:9" ht="30" customHeight="1" x14ac:dyDescent="0.4">
      <c r="B9" s="2"/>
      <c r="C9" s="2"/>
      <c r="D9" s="2"/>
      <c r="E9" s="2"/>
      <c r="F9" s="2"/>
      <c r="G9" s="2"/>
      <c r="H9" s="2"/>
      <c r="I9" s="2"/>
    </row>
    <row r="10" spans="2:9" ht="30" customHeight="1" x14ac:dyDescent="0.4">
      <c r="B10" s="51" t="s">
        <v>72</v>
      </c>
      <c r="C10" s="51"/>
      <c r="D10" s="51"/>
      <c r="E10" s="51"/>
      <c r="F10" s="51"/>
      <c r="G10" s="51"/>
      <c r="H10" s="51"/>
      <c r="I10" s="51"/>
    </row>
    <row r="11" spans="2:9" ht="24.95" customHeight="1" x14ac:dyDescent="0.4"/>
    <row r="12" spans="2:9" ht="30" customHeight="1" x14ac:dyDescent="0.4">
      <c r="B12" s="49" t="s">
        <v>57</v>
      </c>
      <c r="C12" s="50"/>
      <c r="D12" s="53"/>
      <c r="E12" s="54"/>
      <c r="F12" s="54"/>
      <c r="G12" s="54"/>
      <c r="H12" s="55"/>
    </row>
    <row r="13" spans="2:9" ht="30" customHeight="1" x14ac:dyDescent="0.4">
      <c r="B13" s="49" t="s">
        <v>56</v>
      </c>
      <c r="C13" s="50"/>
      <c r="D13" s="53"/>
      <c r="E13" s="54"/>
      <c r="F13" s="54"/>
      <c r="G13" s="54"/>
      <c r="H13" s="55"/>
    </row>
    <row r="14" spans="2:9" ht="30" customHeight="1" x14ac:dyDescent="0.4">
      <c r="B14" s="49" t="s">
        <v>58</v>
      </c>
      <c r="C14" s="50"/>
      <c r="D14" s="53"/>
      <c r="E14" s="54"/>
      <c r="F14" s="54"/>
      <c r="G14" s="54"/>
      <c r="H14" s="55"/>
    </row>
    <row r="15" spans="2:9" ht="30" customHeight="1" x14ac:dyDescent="0.4">
      <c r="B15" s="49" t="s">
        <v>59</v>
      </c>
      <c r="C15" s="50"/>
      <c r="D15" s="53"/>
      <c r="E15" s="54"/>
      <c r="F15" s="54"/>
      <c r="G15" s="54"/>
      <c r="H15" s="55"/>
    </row>
    <row r="16" spans="2:9" ht="30" customHeight="1" x14ac:dyDescent="0.4">
      <c r="B16" s="49" t="s">
        <v>60</v>
      </c>
      <c r="C16" s="50"/>
      <c r="D16" s="32"/>
      <c r="E16" s="33"/>
      <c r="F16" s="33"/>
      <c r="G16" s="33"/>
      <c r="H16" s="34"/>
    </row>
    <row r="17" spans="2:9" ht="30" customHeight="1" x14ac:dyDescent="0.4">
      <c r="B17" s="49" t="s">
        <v>61</v>
      </c>
      <c r="C17" s="50"/>
      <c r="D17" s="53"/>
      <c r="E17" s="54"/>
      <c r="F17" s="54"/>
      <c r="G17" s="54"/>
      <c r="H17" s="55"/>
    </row>
    <row r="18" spans="2:9" ht="50.1" customHeight="1" x14ac:dyDescent="0.4">
      <c r="B18" s="6"/>
      <c r="C18" s="6"/>
      <c r="D18" s="6"/>
    </row>
    <row r="19" spans="2:9" ht="30" customHeight="1" x14ac:dyDescent="0.4">
      <c r="B19" s="51" t="s">
        <v>89</v>
      </c>
      <c r="C19" s="51"/>
      <c r="D19" s="51"/>
      <c r="E19" s="51"/>
      <c r="F19" s="51"/>
      <c r="G19" s="51"/>
      <c r="H19" s="51"/>
      <c r="I19" s="51"/>
    </row>
    <row r="20" spans="2:9" ht="20.100000000000001" customHeight="1" x14ac:dyDescent="0.4"/>
    <row r="21" spans="2:9" ht="30" customHeight="1" x14ac:dyDescent="0.4">
      <c r="B21" s="35" t="s">
        <v>62</v>
      </c>
      <c r="C21" s="52" t="s">
        <v>64</v>
      </c>
      <c r="D21" s="52"/>
      <c r="E21" s="52"/>
      <c r="F21" s="7"/>
      <c r="G21" s="7"/>
      <c r="H21" s="7"/>
    </row>
    <row r="22" spans="2:9" ht="30" customHeight="1" x14ac:dyDescent="0.4">
      <c r="B22" s="35" t="s">
        <v>63</v>
      </c>
      <c r="C22" s="52" t="s">
        <v>65</v>
      </c>
      <c r="D22" s="52"/>
      <c r="E22" s="52"/>
      <c r="F22" s="7"/>
      <c r="G22" s="7"/>
      <c r="H22" s="7"/>
    </row>
    <row r="23" spans="2:9" ht="30" customHeight="1" x14ac:dyDescent="0.4">
      <c r="B23" s="35" t="s">
        <v>62</v>
      </c>
      <c r="C23" s="52" t="s">
        <v>66</v>
      </c>
      <c r="D23" s="52"/>
      <c r="E23" s="52"/>
      <c r="F23" s="7"/>
      <c r="G23" s="7"/>
      <c r="H23" s="7"/>
    </row>
    <row r="24" spans="2:9" ht="30" customHeight="1" x14ac:dyDescent="0.4">
      <c r="B24" s="35" t="s">
        <v>63</v>
      </c>
      <c r="C24" s="52" t="s">
        <v>67</v>
      </c>
      <c r="D24" s="52"/>
      <c r="E24" s="52"/>
      <c r="F24" s="7"/>
      <c r="G24" s="7"/>
      <c r="H24" s="7"/>
    </row>
    <row r="25" spans="2:9" ht="30" customHeight="1" x14ac:dyDescent="0.4">
      <c r="B25" s="35" t="s">
        <v>63</v>
      </c>
      <c r="C25" s="52" t="s">
        <v>68</v>
      </c>
      <c r="D25" s="52"/>
      <c r="E25" s="52"/>
      <c r="F25" s="7"/>
      <c r="G25" s="7"/>
      <c r="H25" s="7"/>
    </row>
    <row r="26" spans="2:9" ht="50.1" customHeight="1" x14ac:dyDescent="0.4"/>
    <row r="27" spans="2:9" ht="30" customHeight="1" x14ac:dyDescent="0.4">
      <c r="B27" s="51" t="s">
        <v>73</v>
      </c>
      <c r="C27" s="51"/>
      <c r="D27" s="51"/>
      <c r="E27" s="51"/>
      <c r="F27" s="51"/>
      <c r="G27" s="51"/>
      <c r="H27" s="51"/>
      <c r="I27" s="51"/>
    </row>
    <row r="28" spans="2:9" ht="20.100000000000001" customHeight="1" x14ac:dyDescent="0.4"/>
    <row r="29" spans="2:9" ht="30" customHeight="1" x14ac:dyDescent="0.4">
      <c r="B29" s="35" t="s">
        <v>62</v>
      </c>
      <c r="C29" s="41" t="s">
        <v>69</v>
      </c>
      <c r="D29" s="59"/>
      <c r="E29" s="59"/>
      <c r="F29" s="59"/>
      <c r="G29" s="59"/>
      <c r="H29" s="42"/>
    </row>
    <row r="30" spans="2:9" ht="30" customHeight="1" x14ac:dyDescent="0.4">
      <c r="B30" s="35" t="s">
        <v>63</v>
      </c>
      <c r="C30" s="41" t="s">
        <v>70</v>
      </c>
      <c r="D30" s="59"/>
      <c r="E30" s="59"/>
      <c r="F30" s="59"/>
      <c r="G30" s="59"/>
      <c r="H30" s="42"/>
    </row>
    <row r="31" spans="2:9" ht="30" customHeight="1" x14ac:dyDescent="0.4">
      <c r="B31" s="35" t="s">
        <v>62</v>
      </c>
      <c r="C31" s="41" t="s">
        <v>71</v>
      </c>
      <c r="D31" s="59"/>
      <c r="E31" s="59"/>
      <c r="F31" s="59"/>
      <c r="G31" s="59"/>
      <c r="H31" s="42"/>
    </row>
    <row r="32" spans="2:9" ht="50.1" customHeight="1" x14ac:dyDescent="0.4">
      <c r="B32" s="6"/>
      <c r="C32" s="6"/>
      <c r="D32" s="6"/>
    </row>
    <row r="33" spans="2:17" ht="30" customHeight="1" x14ac:dyDescent="0.4">
      <c r="B33" s="51" t="s">
        <v>82</v>
      </c>
      <c r="C33" s="51"/>
      <c r="D33" s="51"/>
      <c r="E33" s="51"/>
      <c r="F33" s="51"/>
      <c r="G33" s="51"/>
      <c r="H33" s="51"/>
      <c r="I33" s="51"/>
    </row>
    <row r="34" spans="2:17" ht="20.100000000000001" customHeight="1" x14ac:dyDescent="0.4"/>
    <row r="35" spans="2:17" ht="50.1" customHeight="1" x14ac:dyDescent="0.4">
      <c r="B35" s="49" t="s">
        <v>75</v>
      </c>
      <c r="C35" s="50"/>
      <c r="D35" s="36"/>
      <c r="E35" s="25"/>
      <c r="G35" s="7"/>
      <c r="H35" s="7"/>
      <c r="I35" s="7"/>
    </row>
    <row r="36" spans="2:17" ht="50.1" customHeight="1" x14ac:dyDescent="0.4">
      <c r="B36" s="49" t="s">
        <v>74</v>
      </c>
      <c r="C36" s="50"/>
      <c r="D36" s="37"/>
      <c r="E36" s="26" t="s">
        <v>79</v>
      </c>
      <c r="F36" s="43" t="s">
        <v>83</v>
      </c>
      <c r="G36" s="44"/>
      <c r="H36" s="44"/>
      <c r="I36" s="44"/>
    </row>
    <row r="37" spans="2:17" ht="50.1" customHeight="1" x14ac:dyDescent="0.4">
      <c r="B37" s="49" t="s">
        <v>76</v>
      </c>
      <c r="C37" s="50"/>
      <c r="D37" s="37"/>
      <c r="E37" s="26" t="s">
        <v>79</v>
      </c>
      <c r="F37" s="43" t="s">
        <v>84</v>
      </c>
      <c r="G37" s="44"/>
      <c r="H37" s="44"/>
      <c r="I37" s="44"/>
    </row>
    <row r="38" spans="2:17" ht="39.950000000000003" customHeight="1" x14ac:dyDescent="0.4">
      <c r="B38" s="49" t="s">
        <v>77</v>
      </c>
      <c r="C38" s="50"/>
      <c r="D38" s="3">
        <f>D36-D37</f>
        <v>0</v>
      </c>
      <c r="E38" s="26" t="s">
        <v>79</v>
      </c>
      <c r="G38" s="7"/>
      <c r="H38" s="7"/>
    </row>
    <row r="39" spans="2:17" ht="39.950000000000003" customHeight="1" x14ac:dyDescent="0.4">
      <c r="B39" s="49" t="s">
        <v>78</v>
      </c>
      <c r="C39" s="50"/>
      <c r="D39" s="3" t="e">
        <f>D38/D36*100</f>
        <v>#DIV/0!</v>
      </c>
      <c r="E39" s="27" t="s">
        <v>80</v>
      </c>
      <c r="F39" s="43" t="s">
        <v>91</v>
      </c>
      <c r="G39" s="44"/>
      <c r="H39" s="44"/>
      <c r="I39" s="44"/>
    </row>
    <row r="40" spans="2:17" ht="50.1" customHeight="1" x14ac:dyDescent="0.4">
      <c r="B40" s="6"/>
      <c r="C40" s="6"/>
      <c r="D40" s="6"/>
    </row>
    <row r="41" spans="2:17" ht="30" customHeight="1" x14ac:dyDescent="0.4">
      <c r="B41" s="40" t="s">
        <v>85</v>
      </c>
      <c r="C41" s="40"/>
      <c r="D41" s="40"/>
      <c r="E41" s="40"/>
      <c r="F41" s="40"/>
      <c r="G41" s="40"/>
      <c r="H41" s="40"/>
      <c r="I41" s="40"/>
      <c r="Q41" s="5" t="s">
        <v>52</v>
      </c>
    </row>
    <row r="42" spans="2:17" ht="24.95" customHeight="1" x14ac:dyDescent="0.4">
      <c r="Q42" s="5" t="s">
        <v>81</v>
      </c>
    </row>
    <row r="43" spans="2:17" ht="24.95" customHeight="1" x14ac:dyDescent="0.4">
      <c r="B43" s="47" t="s">
        <v>51</v>
      </c>
      <c r="C43" s="48"/>
      <c r="D43" s="38" t="s">
        <v>92</v>
      </c>
      <c r="E43" s="39"/>
      <c r="F43" s="39"/>
      <c r="G43" s="39"/>
      <c r="H43" s="39"/>
      <c r="I43" s="10"/>
      <c r="Q43" s="5" t="s">
        <v>81</v>
      </c>
    </row>
    <row r="44" spans="2:17" ht="24.95" customHeight="1" x14ac:dyDescent="0.4">
      <c r="B44" s="47"/>
      <c r="C44" s="48"/>
      <c r="D44" s="11" t="s">
        <v>41</v>
      </c>
      <c r="E44" s="12" t="s">
        <v>11</v>
      </c>
      <c r="F44" s="12" t="s">
        <v>23</v>
      </c>
      <c r="G44" s="12"/>
      <c r="H44" s="12"/>
      <c r="I44" s="12"/>
    </row>
    <row r="45" spans="2:17" ht="24.95" customHeight="1" thickBot="1" x14ac:dyDescent="0.45">
      <c r="B45" s="13" t="s">
        <v>50</v>
      </c>
      <c r="C45" s="14" t="s">
        <v>49</v>
      </c>
      <c r="D45" s="15" t="str">
        <f>VLOOKUP(D44,L47:O57,2,FALSE)</f>
        <v>kWh</v>
      </c>
      <c r="E45" s="16" t="str">
        <f>VLOOKUP(E44,L47:O57,2,FALSE)</f>
        <v>m3</v>
      </c>
      <c r="F45" s="16" t="str">
        <f>VLOOKUP(F44,L47:O57,2,FALSE)</f>
        <v>m3</v>
      </c>
      <c r="G45" s="16" t="e">
        <f>VLOOKUP(G44,L47:N57,2,FALSE)</f>
        <v>#N/A</v>
      </c>
      <c r="H45" s="16" t="e">
        <f>VLOOKUP(H44,L47:N57,2,FALSE)</f>
        <v>#N/A</v>
      </c>
      <c r="I45" s="16" t="e">
        <f>VLOOKUP(I44,P62:S75,2,FALSE)</f>
        <v>#N/A</v>
      </c>
      <c r="Q45" s="5" t="s">
        <v>81</v>
      </c>
    </row>
    <row r="46" spans="2:17" ht="30" customHeight="1" x14ac:dyDescent="0.4">
      <c r="B46" s="28" t="s">
        <v>18</v>
      </c>
      <c r="C46" s="30" t="s">
        <v>48</v>
      </c>
      <c r="D46" s="17"/>
      <c r="E46" s="18"/>
      <c r="F46" s="18"/>
      <c r="G46" s="18"/>
      <c r="H46" s="18"/>
      <c r="I46" s="18"/>
      <c r="L46" s="19" t="s">
        <v>47</v>
      </c>
      <c r="M46" s="19" t="s">
        <v>46</v>
      </c>
      <c r="N46" s="19" t="s">
        <v>45</v>
      </c>
      <c r="O46" s="19" t="s">
        <v>44</v>
      </c>
      <c r="P46" s="19"/>
      <c r="Q46" s="5" t="s">
        <v>81</v>
      </c>
    </row>
    <row r="47" spans="2:17" ht="30" customHeight="1" x14ac:dyDescent="0.4">
      <c r="B47" s="8"/>
      <c r="C47" s="9" t="s">
        <v>43</v>
      </c>
      <c r="D47" s="20"/>
      <c r="E47" s="21"/>
      <c r="F47" s="21"/>
      <c r="G47" s="21"/>
      <c r="H47" s="21"/>
      <c r="I47" s="21"/>
      <c r="L47" s="19"/>
      <c r="M47" s="19"/>
      <c r="N47" s="19"/>
      <c r="O47" s="19"/>
      <c r="P47" s="19"/>
    </row>
    <row r="48" spans="2:17" ht="30" customHeight="1" x14ac:dyDescent="0.4">
      <c r="B48" s="8"/>
      <c r="C48" s="9" t="s">
        <v>42</v>
      </c>
      <c r="D48" s="20"/>
      <c r="E48" s="21"/>
      <c r="F48" s="21"/>
      <c r="G48" s="21"/>
      <c r="H48" s="21"/>
      <c r="I48" s="21"/>
      <c r="L48" s="19" t="s">
        <v>41</v>
      </c>
      <c r="M48" s="19" t="s">
        <v>40</v>
      </c>
      <c r="N48" s="19" t="s">
        <v>39</v>
      </c>
      <c r="O48" s="19">
        <f>0.449</f>
        <v>0.44900000000000001</v>
      </c>
      <c r="P48" s="19" t="s">
        <v>38</v>
      </c>
      <c r="Q48" s="5" t="s">
        <v>37</v>
      </c>
    </row>
    <row r="49" spans="2:17" ht="30" customHeight="1" x14ac:dyDescent="0.4">
      <c r="B49" s="8"/>
      <c r="C49" s="9" t="s">
        <v>36</v>
      </c>
      <c r="D49" s="20"/>
      <c r="E49" s="21"/>
      <c r="F49" s="21"/>
      <c r="G49" s="21"/>
      <c r="H49" s="21"/>
      <c r="I49" s="21"/>
      <c r="L49" s="19" t="s">
        <v>35</v>
      </c>
      <c r="M49" s="19" t="s">
        <v>15</v>
      </c>
      <c r="N49" s="19" t="s">
        <v>14</v>
      </c>
      <c r="O49" s="19">
        <v>2.29</v>
      </c>
      <c r="P49" s="19" t="s">
        <v>30</v>
      </c>
      <c r="Q49" s="5" t="s">
        <v>81</v>
      </c>
    </row>
    <row r="50" spans="2:17" ht="30" customHeight="1" x14ac:dyDescent="0.4">
      <c r="B50" s="8"/>
      <c r="C50" s="9" t="s">
        <v>34</v>
      </c>
      <c r="D50" s="20"/>
      <c r="E50" s="21"/>
      <c r="F50" s="21"/>
      <c r="G50" s="21"/>
      <c r="H50" s="21"/>
      <c r="I50" s="21"/>
      <c r="L50" s="19" t="s">
        <v>33</v>
      </c>
      <c r="M50" s="19" t="s">
        <v>15</v>
      </c>
      <c r="N50" s="19" t="s">
        <v>14</v>
      </c>
      <c r="O50" s="19">
        <v>2.5</v>
      </c>
      <c r="P50" s="19" t="s">
        <v>30</v>
      </c>
    </row>
    <row r="51" spans="2:17" ht="30" customHeight="1" x14ac:dyDescent="0.4">
      <c r="B51" s="8"/>
      <c r="C51" s="9" t="s">
        <v>32</v>
      </c>
      <c r="D51" s="20"/>
      <c r="E51" s="21"/>
      <c r="F51" s="21"/>
      <c r="G51" s="21"/>
      <c r="H51" s="21"/>
      <c r="I51" s="21"/>
      <c r="L51" s="19" t="s">
        <v>31</v>
      </c>
      <c r="M51" s="19" t="s">
        <v>15</v>
      </c>
      <c r="N51" s="19" t="s">
        <v>14</v>
      </c>
      <c r="O51" s="19">
        <v>2.62</v>
      </c>
      <c r="P51" s="19" t="s">
        <v>30</v>
      </c>
      <c r="Q51" s="5" t="s">
        <v>81</v>
      </c>
    </row>
    <row r="52" spans="2:17" ht="30" customHeight="1" x14ac:dyDescent="0.4">
      <c r="B52" s="8"/>
      <c r="C52" s="9" t="s">
        <v>29</v>
      </c>
      <c r="D52" s="20"/>
      <c r="E52" s="21"/>
      <c r="F52" s="21"/>
      <c r="G52" s="21"/>
      <c r="H52" s="21"/>
      <c r="I52" s="21"/>
      <c r="L52" s="19" t="s">
        <v>28</v>
      </c>
      <c r="M52" s="19" t="s">
        <v>27</v>
      </c>
      <c r="N52" s="19" t="s">
        <v>26</v>
      </c>
      <c r="O52" s="19">
        <v>2.99</v>
      </c>
      <c r="P52" s="19" t="s">
        <v>25</v>
      </c>
      <c r="Q52" s="5" t="s">
        <v>81</v>
      </c>
    </row>
    <row r="53" spans="2:17" ht="30" customHeight="1" x14ac:dyDescent="0.4">
      <c r="B53" s="8"/>
      <c r="C53" s="9" t="s">
        <v>24</v>
      </c>
      <c r="D53" s="20"/>
      <c r="E53" s="21"/>
      <c r="F53" s="21"/>
      <c r="G53" s="21"/>
      <c r="H53" s="21"/>
      <c r="I53" s="21"/>
      <c r="L53" s="19" t="s">
        <v>23</v>
      </c>
      <c r="M53" s="19" t="s">
        <v>10</v>
      </c>
      <c r="N53" s="19" t="s">
        <v>22</v>
      </c>
      <c r="O53" s="19">
        <v>6</v>
      </c>
      <c r="P53" s="19" t="s">
        <v>21</v>
      </c>
    </row>
    <row r="54" spans="2:17" ht="30" customHeight="1" x14ac:dyDescent="0.4">
      <c r="B54" s="8"/>
      <c r="C54" s="9" t="s">
        <v>20</v>
      </c>
      <c r="D54" s="20"/>
      <c r="E54" s="21"/>
      <c r="F54" s="21"/>
      <c r="G54" s="21"/>
      <c r="H54" s="21"/>
      <c r="I54" s="21"/>
      <c r="L54" s="19" t="s">
        <v>19</v>
      </c>
      <c r="M54" s="19" t="s">
        <v>15</v>
      </c>
      <c r="N54" s="19" t="s">
        <v>14</v>
      </c>
      <c r="O54" s="19">
        <v>2.75</v>
      </c>
      <c r="P54" s="19" t="s">
        <v>13</v>
      </c>
    </row>
    <row r="55" spans="2:17" ht="30" customHeight="1" x14ac:dyDescent="0.4">
      <c r="B55" s="8" t="s">
        <v>18</v>
      </c>
      <c r="C55" s="9" t="s">
        <v>17</v>
      </c>
      <c r="D55" s="20"/>
      <c r="E55" s="21"/>
      <c r="F55" s="21"/>
      <c r="G55" s="21"/>
      <c r="H55" s="21"/>
      <c r="I55" s="21"/>
      <c r="L55" s="19" t="s">
        <v>16</v>
      </c>
      <c r="M55" s="19" t="s">
        <v>15</v>
      </c>
      <c r="N55" s="19" t="s">
        <v>14</v>
      </c>
      <c r="O55" s="19">
        <v>3.1</v>
      </c>
      <c r="P55" s="19" t="s">
        <v>13</v>
      </c>
    </row>
    <row r="56" spans="2:17" ht="30" customHeight="1" x14ac:dyDescent="0.4">
      <c r="B56" s="8"/>
      <c r="C56" s="9" t="s">
        <v>12</v>
      </c>
      <c r="D56" s="20"/>
      <c r="E56" s="21"/>
      <c r="F56" s="21"/>
      <c r="G56" s="21"/>
      <c r="H56" s="21"/>
      <c r="I56" s="21"/>
      <c r="L56" s="19" t="s">
        <v>11</v>
      </c>
      <c r="M56" s="19" t="s">
        <v>10</v>
      </c>
      <c r="N56" s="19" t="s">
        <v>9</v>
      </c>
      <c r="O56" s="19">
        <f>2.05</f>
        <v>2.0499999999999998</v>
      </c>
      <c r="P56" s="19" t="s">
        <v>8</v>
      </c>
    </row>
    <row r="57" spans="2:17" ht="30" customHeight="1" thickBot="1" x14ac:dyDescent="0.45">
      <c r="B57" s="29"/>
      <c r="C57" s="31" t="s">
        <v>7</v>
      </c>
      <c r="D57" s="22"/>
      <c r="E57" s="23"/>
      <c r="F57" s="23"/>
      <c r="G57" s="23"/>
      <c r="H57" s="23"/>
      <c r="I57" s="23"/>
      <c r="L57" s="19" t="s">
        <v>5</v>
      </c>
      <c r="M57" s="19" t="s">
        <v>4</v>
      </c>
      <c r="N57" s="19" t="s">
        <v>4</v>
      </c>
      <c r="O57" s="19"/>
      <c r="P57" s="19"/>
    </row>
    <row r="58" spans="2:17" ht="30" customHeight="1" x14ac:dyDescent="0.4">
      <c r="B58" s="45" t="s">
        <v>6</v>
      </c>
      <c r="C58" s="46"/>
      <c r="D58" s="24">
        <f t="shared" ref="D58:I58" si="0">SUM(D46:D57)</f>
        <v>0</v>
      </c>
      <c r="E58" s="24">
        <f t="shared" si="0"/>
        <v>0</v>
      </c>
      <c r="F58" s="24">
        <f t="shared" si="0"/>
        <v>0</v>
      </c>
      <c r="G58" s="24">
        <f t="shared" si="0"/>
        <v>0</v>
      </c>
      <c r="H58" s="24">
        <f t="shared" si="0"/>
        <v>0</v>
      </c>
      <c r="I58" s="24">
        <f t="shared" si="0"/>
        <v>0</v>
      </c>
      <c r="L58" s="19" t="s">
        <v>5</v>
      </c>
      <c r="M58" s="19" t="s">
        <v>4</v>
      </c>
      <c r="N58" s="19" t="s">
        <v>4</v>
      </c>
      <c r="O58" s="19"/>
      <c r="P58" s="19"/>
    </row>
    <row r="59" spans="2:17" ht="24.95" customHeight="1" x14ac:dyDescent="0.4"/>
    <row r="60" spans="2:17" ht="24.95" customHeight="1" x14ac:dyDescent="0.4">
      <c r="B60" s="5" t="s">
        <v>3</v>
      </c>
    </row>
    <row r="61" spans="2:17" ht="20.100000000000001" customHeight="1" x14ac:dyDescent="0.4">
      <c r="B61" s="5" t="s">
        <v>2</v>
      </c>
    </row>
    <row r="62" spans="2:17" ht="20.100000000000001" customHeight="1" x14ac:dyDescent="0.4">
      <c r="B62" s="5" t="s">
        <v>1</v>
      </c>
    </row>
    <row r="63" spans="2:17" ht="20.100000000000001" customHeight="1" x14ac:dyDescent="0.4">
      <c r="B63" s="5" t="s">
        <v>0</v>
      </c>
    </row>
    <row r="64" spans="2:17" ht="50.1" customHeight="1" x14ac:dyDescent="0.4">
      <c r="B64" s="6"/>
      <c r="C64" s="6"/>
      <c r="D64" s="6"/>
    </row>
    <row r="65" spans="2:17" ht="30" customHeight="1" x14ac:dyDescent="0.4">
      <c r="B65" s="40" t="s">
        <v>86</v>
      </c>
      <c r="C65" s="40"/>
      <c r="D65" s="40"/>
      <c r="E65" s="40"/>
      <c r="F65" s="40"/>
      <c r="G65" s="40"/>
      <c r="H65" s="40"/>
      <c r="I65" s="40"/>
      <c r="Q65" s="5" t="s">
        <v>52</v>
      </c>
    </row>
    <row r="66" spans="2:17" ht="24.95" customHeight="1" x14ac:dyDescent="0.4"/>
    <row r="67" spans="2:17" ht="50.1" customHeight="1" x14ac:dyDescent="0.4">
      <c r="B67" s="41" t="s">
        <v>87</v>
      </c>
      <c r="C67" s="42"/>
      <c r="D67" s="37"/>
      <c r="E67" s="26" t="s">
        <v>88</v>
      </c>
      <c r="G67" s="7"/>
      <c r="H67" s="7"/>
    </row>
    <row r="68" spans="2:17" ht="50.1" customHeight="1" x14ac:dyDescent="0.4">
      <c r="B68" s="41" t="s">
        <v>90</v>
      </c>
      <c r="C68" s="42"/>
      <c r="D68" s="37"/>
      <c r="E68" s="26" t="s">
        <v>88</v>
      </c>
      <c r="G68" s="7"/>
      <c r="H68" s="7"/>
    </row>
    <row r="69" spans="2:17" ht="24.95" customHeight="1" x14ac:dyDescent="0.4"/>
    <row r="70" spans="2:17" ht="24.95" customHeight="1" x14ac:dyDescent="0.4"/>
    <row r="71" spans="2:17" ht="24.95" customHeight="1" x14ac:dyDescent="0.4"/>
    <row r="72" spans="2:17" ht="24.95" customHeight="1" x14ac:dyDescent="0.4"/>
    <row r="73" spans="2:17" ht="24.95" customHeight="1" x14ac:dyDescent="0.4"/>
    <row r="74" spans="2:17" ht="30" customHeight="1" x14ac:dyDescent="0.4"/>
    <row r="75" spans="2:17" ht="24.95" customHeight="1" x14ac:dyDescent="0.4"/>
    <row r="76" spans="2:17" ht="24.95" customHeight="1" x14ac:dyDescent="0.4"/>
    <row r="77" spans="2:17" ht="24.95" customHeight="1" x14ac:dyDescent="0.4"/>
    <row r="78" spans="2:17" ht="24.95" customHeight="1" x14ac:dyDescent="0.4"/>
    <row r="79" spans="2:17" ht="24.95" customHeight="1" x14ac:dyDescent="0.4"/>
    <row r="80" spans="2:17" ht="24.95" customHeight="1" x14ac:dyDescent="0.4"/>
    <row r="81" ht="24.95" customHeight="1" x14ac:dyDescent="0.4"/>
  </sheetData>
  <mergeCells count="39">
    <mergeCell ref="B27:I27"/>
    <mergeCell ref="B41:I41"/>
    <mergeCell ref="B36:C36"/>
    <mergeCell ref="C29:H29"/>
    <mergeCell ref="C30:H30"/>
    <mergeCell ref="C31:H31"/>
    <mergeCell ref="B35:C35"/>
    <mergeCell ref="B37:C37"/>
    <mergeCell ref="B38:C38"/>
    <mergeCell ref="B39:C39"/>
    <mergeCell ref="B33:I33"/>
    <mergeCell ref="H6:I6"/>
    <mergeCell ref="B13:C13"/>
    <mergeCell ref="D13:H13"/>
    <mergeCell ref="B15:C15"/>
    <mergeCell ref="D15:H15"/>
    <mergeCell ref="B8:I8"/>
    <mergeCell ref="B12:C12"/>
    <mergeCell ref="D12:H12"/>
    <mergeCell ref="B14:C14"/>
    <mergeCell ref="D14:H14"/>
    <mergeCell ref="B10:I10"/>
    <mergeCell ref="B16:C16"/>
    <mergeCell ref="B19:I19"/>
    <mergeCell ref="C23:E23"/>
    <mergeCell ref="C25:E25"/>
    <mergeCell ref="C21:E21"/>
    <mergeCell ref="C22:E22"/>
    <mergeCell ref="C24:E24"/>
    <mergeCell ref="B17:C17"/>
    <mergeCell ref="D17:H17"/>
    <mergeCell ref="B65:I65"/>
    <mergeCell ref="B67:C67"/>
    <mergeCell ref="B68:C68"/>
    <mergeCell ref="F39:I39"/>
    <mergeCell ref="F36:I36"/>
    <mergeCell ref="F37:I37"/>
    <mergeCell ref="B58:C58"/>
    <mergeCell ref="B43:C44"/>
  </mergeCells>
  <phoneticPr fontId="2"/>
  <dataValidations count="2">
    <dataValidation type="list" allowBlank="1" showInputMessage="1" showErrorMessage="1" sqref="D44:I44" xr:uid="{96B519B2-675F-48A2-8D6B-9A3E618FA846}">
      <formula1>$L$47:$L$57</formula1>
    </dataValidation>
    <dataValidation type="list" allowBlank="1" showInputMessage="1" showErrorMessage="1" sqref="B21:B25 B29:B31" xr:uid="{52AE14E1-DE4E-4284-AEE2-43A22ACC9571}">
      <formula1>"□,■"</formula1>
    </dataValidation>
  </dataValidations>
  <printOptions horizontalCentered="1"/>
  <pageMargins left="0.70866141732283472" right="0.70866141732283472" top="0.59055118110236227" bottom="0.59055118110236227" header="0.31496062992125984" footer="0.31496062992125984"/>
  <pageSetup paperSize="9" scale="35" orientation="portrait" r:id="rId1"/>
  <rowBreaks count="1" manualBreakCount="1">
    <brk id="42" max="9" man="1"/>
  </rowBreaks>
  <colBreaks count="2" manualBreakCount="2">
    <brk id="3" max="68" man="1"/>
    <brk id="8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様式第１号の13（前年度の燃料使用量）</vt:lpstr>
      <vt:lpstr>'様式第１号の13（前年度の燃料使用量）'!Print_Area</vt:lpstr>
    </vt:vector>
  </TitlesOfParts>
  <Company>福岡県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丸林　啓太</dc:creator>
  <cp:lastModifiedBy>丸林　啓太</cp:lastModifiedBy>
  <cp:lastPrinted>2026-03-04T11:56:18Z</cp:lastPrinted>
  <dcterms:created xsi:type="dcterms:W3CDTF">2026-03-04T10:41:32Z</dcterms:created>
  <dcterms:modified xsi:type="dcterms:W3CDTF">2026-03-13T04:40:13Z</dcterms:modified>
</cp:coreProperties>
</file>