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112環境保全課\09地球温暖化対策係\R7\●H001予算\★R8予算要求資料\★中小企業脱炭素化緊急支援費【2月補正，事業名変更】\補助金交付要綱\②_起案\"/>
    </mc:Choice>
  </mc:AlternateContent>
  <xr:revisionPtr revIDLastSave="0" documentId="13_ncr:1_{68AB115E-7FF3-4A7E-95F0-4BEB4FBDCAFB}" xr6:coauthVersionLast="47" xr6:coauthVersionMax="47" xr10:uidLastSave="{00000000-0000-0000-0000-000000000000}"/>
  <bookViews>
    <workbookView xWindow="29895" yWindow="6600" windowWidth="15375" windowHeight="7875" xr2:uid="{72DC9852-5267-4712-8B28-24F1BA26FFFF}"/>
  </bookViews>
  <sheets>
    <sheet name="様式第１号の５（前年度の燃料使用量）" sheetId="1" r:id="rId1"/>
  </sheets>
  <definedNames>
    <definedName name="_xlnm.Print_Area" localSheetId="0">'様式第１号の５（前年度の燃料使用量）'!$A$1:$J$35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1" l="1"/>
  <c r="E17" i="1"/>
  <c r="F17" i="1"/>
  <c r="G17" i="1"/>
  <c r="H17" i="1"/>
  <c r="I17" i="1"/>
  <c r="O20" i="1"/>
  <c r="O28" i="1"/>
  <c r="D30" i="1"/>
  <c r="E30" i="1"/>
  <c r="F30" i="1"/>
  <c r="G30" i="1"/>
  <c r="H30" i="1"/>
  <c r="I30" i="1"/>
</calcChain>
</file>

<file path=xl/sharedStrings.xml><?xml version="1.0" encoding="utf-8"?>
<sst xmlns="http://schemas.openxmlformats.org/spreadsheetml/2006/main" count="87" uniqueCount="61">
  <si>
    <t>③ＬＰＧ・灯油・重油等： 　請求書などに記載されている数値（購入量）を月毎にご記入ください。</t>
    <rPh sb="5" eb="7">
      <t>トウユ</t>
    </rPh>
    <rPh sb="8" eb="11">
      <t>ジュウユトウ</t>
    </rPh>
    <rPh sb="14" eb="17">
      <t>セイキュウショ</t>
    </rPh>
    <rPh sb="20" eb="22">
      <t>キサイ</t>
    </rPh>
    <rPh sb="27" eb="29">
      <t>スウチ</t>
    </rPh>
    <rPh sb="30" eb="32">
      <t>コウニュウ</t>
    </rPh>
    <rPh sb="32" eb="33">
      <t>リョウ</t>
    </rPh>
    <rPh sb="35" eb="37">
      <t>ツキゴト</t>
    </rPh>
    <rPh sb="39" eb="41">
      <t>キニュウ</t>
    </rPh>
    <phoneticPr fontId="2"/>
  </si>
  <si>
    <t>②都市ガス：　ガス会社からの検針票（検針結果のお知らせ等）に記載されている月毎のガス使用量をご記入ください。</t>
    <rPh sb="1" eb="3">
      <t>トシ</t>
    </rPh>
    <rPh sb="9" eb="11">
      <t>ガイシャ</t>
    </rPh>
    <rPh sb="14" eb="17">
      <t>ケンシンヒョウ</t>
    </rPh>
    <rPh sb="18" eb="20">
      <t>ケンシン</t>
    </rPh>
    <rPh sb="20" eb="22">
      <t>ケッカ</t>
    </rPh>
    <rPh sb="24" eb="25">
      <t>シ</t>
    </rPh>
    <rPh sb="27" eb="28">
      <t>トウ</t>
    </rPh>
    <rPh sb="30" eb="32">
      <t>キサイ</t>
    </rPh>
    <rPh sb="37" eb="39">
      <t>ツキゴト</t>
    </rPh>
    <rPh sb="42" eb="45">
      <t>シヨウリョウ</t>
    </rPh>
    <rPh sb="47" eb="49">
      <t>キニュウ</t>
    </rPh>
    <phoneticPr fontId="2"/>
  </si>
  <si>
    <t>①電　　気：　電力会社からの検針票（電気ご使用量のお知らせ等）に記載されている月毎の電気使用量をご記入ください。</t>
    <rPh sb="1" eb="2">
      <t>デン</t>
    </rPh>
    <rPh sb="4" eb="5">
      <t>キ</t>
    </rPh>
    <rPh sb="7" eb="11">
      <t>デンリョクガイシャ</t>
    </rPh>
    <rPh sb="14" eb="17">
      <t>ケンシンヒョウ</t>
    </rPh>
    <rPh sb="18" eb="20">
      <t>デンキ</t>
    </rPh>
    <rPh sb="21" eb="24">
      <t>シヨウリョウ</t>
    </rPh>
    <rPh sb="26" eb="27">
      <t>シ</t>
    </rPh>
    <rPh sb="29" eb="30">
      <t>トウ</t>
    </rPh>
    <rPh sb="32" eb="34">
      <t>キサイ</t>
    </rPh>
    <rPh sb="39" eb="41">
      <t>ツキゴト</t>
    </rPh>
    <rPh sb="42" eb="47">
      <t>デンキシヨウリョウ</t>
    </rPh>
    <rPh sb="49" eb="51">
      <t>キニュウ</t>
    </rPh>
    <phoneticPr fontId="2"/>
  </si>
  <si>
    <t>（記入方法）</t>
    <rPh sb="1" eb="5">
      <t>キニュウホウホウ</t>
    </rPh>
    <phoneticPr fontId="2"/>
  </si>
  <si>
    <t>-</t>
    <phoneticPr fontId="2"/>
  </si>
  <si>
    <t>その他</t>
    <rPh sb="2" eb="3">
      <t>タ</t>
    </rPh>
    <phoneticPr fontId="1"/>
  </si>
  <si>
    <t>令和　年度 合計</t>
    <rPh sb="0" eb="2">
      <t>レイワ</t>
    </rPh>
    <rPh sb="3" eb="5">
      <t>ネンド</t>
    </rPh>
    <rPh sb="6" eb="8">
      <t>ゴウケイ</t>
    </rPh>
    <phoneticPr fontId="2"/>
  </si>
  <si>
    <t>３月</t>
  </si>
  <si>
    <t>kg-co2/m3</t>
    <phoneticPr fontId="2"/>
  </si>
  <si>
    <t>Nm3/年</t>
    <rPh sb="4" eb="5">
      <t>ネン</t>
    </rPh>
    <phoneticPr fontId="2"/>
  </si>
  <si>
    <t>m3</t>
    <phoneticPr fontId="2"/>
  </si>
  <si>
    <t>都市ガス</t>
    <rPh sb="0" eb="2">
      <t>トシ</t>
    </rPh>
    <phoneticPr fontId="2"/>
  </si>
  <si>
    <t>２月</t>
  </si>
  <si>
    <t>t-co2/kl</t>
    <phoneticPr fontId="2"/>
  </si>
  <si>
    <t>L/年</t>
    <rPh sb="2" eb="3">
      <t>ネン</t>
    </rPh>
    <phoneticPr fontId="2"/>
  </si>
  <si>
    <t>L</t>
    <phoneticPr fontId="2"/>
  </si>
  <si>
    <t>B・C重油</t>
    <rPh sb="3" eb="5">
      <t>ジュウユ</t>
    </rPh>
    <phoneticPr fontId="1"/>
  </si>
  <si>
    <t>１月</t>
  </si>
  <si>
    <t>令和　年</t>
    <rPh sb="0" eb="2">
      <t>レイワ</t>
    </rPh>
    <rPh sb="3" eb="4">
      <t>ネン</t>
    </rPh>
    <phoneticPr fontId="2"/>
  </si>
  <si>
    <t>A重油</t>
    <rPh sb="1" eb="3">
      <t>ジュウユ</t>
    </rPh>
    <phoneticPr fontId="1"/>
  </si>
  <si>
    <t>１２月</t>
  </si>
  <si>
    <t>kg-co2/㎥</t>
    <phoneticPr fontId="2"/>
  </si>
  <si>
    <t>N㎥/h</t>
    <phoneticPr fontId="2"/>
  </si>
  <si>
    <t>LPG（体積ベース）</t>
    <rPh sb="4" eb="6">
      <t>タイセキ</t>
    </rPh>
    <phoneticPr fontId="1"/>
  </si>
  <si>
    <t>１１月</t>
  </si>
  <si>
    <t>kg-co2/kｇ</t>
    <phoneticPr fontId="2"/>
  </si>
  <si>
    <t>kg/年</t>
    <rPh sb="3" eb="4">
      <t>ネン</t>
    </rPh>
    <phoneticPr fontId="2"/>
  </si>
  <si>
    <t>kg</t>
    <phoneticPr fontId="2"/>
  </si>
  <si>
    <t>LPG（重量ベース）</t>
    <rPh sb="4" eb="6">
      <t>ジュウリョウ</t>
    </rPh>
    <phoneticPr fontId="1"/>
  </si>
  <si>
    <t>１０月</t>
  </si>
  <si>
    <t>kg-co2/l</t>
    <phoneticPr fontId="2"/>
  </si>
  <si>
    <t>軽油</t>
    <rPh sb="0" eb="2">
      <t>ケイユ</t>
    </rPh>
    <phoneticPr fontId="1"/>
  </si>
  <si>
    <t>９月</t>
  </si>
  <si>
    <t>灯油</t>
    <rPh sb="0" eb="2">
      <t>トウユ</t>
    </rPh>
    <phoneticPr fontId="2"/>
  </si>
  <si>
    <t>８月</t>
  </si>
  <si>
    <t>ガソリン</t>
  </si>
  <si>
    <t>７月</t>
  </si>
  <si>
    <t>日本ＬＰガス協会データ</t>
    <rPh sb="0" eb="2">
      <t>ニホン</t>
    </rPh>
    <rPh sb="6" eb="8">
      <t>キョウカイ</t>
    </rPh>
    <phoneticPr fontId="2"/>
  </si>
  <si>
    <t>kg-co2/kwh</t>
    <phoneticPr fontId="2"/>
  </si>
  <si>
    <t>kWh/年</t>
    <rPh sb="4" eb="5">
      <t>ネン</t>
    </rPh>
    <phoneticPr fontId="2"/>
  </si>
  <si>
    <t>kWh</t>
    <phoneticPr fontId="2"/>
  </si>
  <si>
    <t>電力</t>
    <rPh sb="0" eb="2">
      <t>デンリョク</t>
    </rPh>
    <phoneticPr fontId="1"/>
  </si>
  <si>
    <t>６月</t>
  </si>
  <si>
    <t>５月</t>
  </si>
  <si>
    <t>CO2換算係数</t>
    <rPh sb="3" eb="5">
      <t>カンサン</t>
    </rPh>
    <rPh sb="5" eb="7">
      <t>ケイスウ</t>
    </rPh>
    <phoneticPr fontId="2"/>
  </si>
  <si>
    <t>単位（年）</t>
    <rPh sb="0" eb="2">
      <t>タンイ</t>
    </rPh>
    <rPh sb="3" eb="4">
      <t>ネン</t>
    </rPh>
    <phoneticPr fontId="2"/>
  </si>
  <si>
    <t>単位（時間）</t>
    <rPh sb="0" eb="2">
      <t>タンイ</t>
    </rPh>
    <rPh sb="3" eb="5">
      <t>ジカン</t>
    </rPh>
    <phoneticPr fontId="2"/>
  </si>
  <si>
    <t>エネルギー種類</t>
    <rPh sb="5" eb="7">
      <t>シュルイ</t>
    </rPh>
    <phoneticPr fontId="2"/>
  </si>
  <si>
    <t>４月</t>
    <rPh sb="1" eb="2">
      <t>ガツ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</si>
  <si>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</si>
  <si>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</si>
  <si>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年月日</t>
    <rPh sb="0" eb="3">
      <t>ネンガッピ</t>
    </rPh>
    <phoneticPr fontId="2"/>
  </si>
  <si>
    <t>九州電力（2024年度，販売電力あたりのCO2排出量）</t>
    <rPh sb="0" eb="4">
      <t>キュウシュウデンリョク</t>
    </rPh>
    <rPh sb="9" eb="11">
      <t>ネンド</t>
    </rPh>
    <rPh sb="12" eb="16">
      <t>ハンバイデンリョク</t>
    </rPh>
    <rPh sb="23" eb="26">
      <t>ハイシュツリョウ</t>
    </rPh>
    <phoneticPr fontId="2"/>
  </si>
  <si>
    <t>前年度（令和　　年度） の燃料使用量</t>
    <rPh sb="0" eb="3">
      <t>ゼンネンド</t>
    </rPh>
    <rPh sb="4" eb="6">
      <t>レイワ</t>
    </rPh>
    <rPh sb="8" eb="10">
      <t>ネンド</t>
    </rPh>
    <rPh sb="13" eb="18">
      <t>ネンリョウシヨウリョウ</t>
    </rPh>
    <phoneticPr fontId="2"/>
  </si>
  <si>
    <t>設備導入場所
【事業所の名称及び住所】</t>
    <phoneticPr fontId="2"/>
  </si>
  <si>
    <t>申請者名</t>
    <rPh sb="0" eb="4">
      <t>シンセイシャメイ</t>
    </rPh>
    <phoneticPr fontId="2"/>
  </si>
  <si>
    <t>補助事業を行う事業所における前年度の燃料使用量</t>
    <rPh sb="0" eb="2">
      <t>ホジョ</t>
    </rPh>
    <rPh sb="2" eb="4">
      <t>ジギョウ</t>
    </rPh>
    <rPh sb="5" eb="6">
      <t>オコナ</t>
    </rPh>
    <rPh sb="7" eb="10">
      <t>ジギョウショ</t>
    </rPh>
    <rPh sb="14" eb="17">
      <t>ゼンネンド</t>
    </rPh>
    <rPh sb="18" eb="23">
      <t>ネンリョウシヨウリョウ</t>
    </rPh>
    <phoneticPr fontId="2"/>
  </si>
  <si>
    <t>黄色セル部分が記入箇所になります。</t>
    <rPh sb="0" eb="2">
      <t>キイロ</t>
    </rPh>
    <rPh sb="4" eb="6">
      <t>ブブン</t>
    </rPh>
    <rPh sb="7" eb="11">
      <t>キニュウカショ</t>
    </rPh>
    <phoneticPr fontId="2"/>
  </si>
  <si>
    <r>
      <t>地球温暖化対策の推進に関する法律に基づく算定・報告・公表制度又はエネルギーの使
用の合理化及び非化</t>
    </r>
    <r>
      <rPr>
        <b/>
        <sz val="12"/>
        <color theme="1"/>
        <rFont val="游ゴシック"/>
        <family val="1"/>
        <charset val="134"/>
      </rPr>
      <t>⽯</t>
    </r>
    <r>
      <rPr>
        <b/>
        <sz val="12"/>
        <color theme="1"/>
        <rFont val="游ゴシック"/>
        <family val="1"/>
        <charset val="128"/>
      </rPr>
      <t>エネルギーへの転換等に関する法律に基づく燃料種別の熱量・温室効果ガス排出</t>
    </r>
    <r>
      <rPr>
        <b/>
        <sz val="12"/>
        <color theme="1"/>
        <rFont val="BIZ UD明朝 Medium"/>
        <family val="1"/>
        <charset val="128"/>
      </rPr>
      <t xml:space="preserve">
係数</t>
    </r>
    <phoneticPr fontId="2"/>
  </si>
  <si>
    <t>購入した燃料 （自動車燃料を除く） ※燃料はリストから選択してください</t>
    <rPh sb="0" eb="2">
      <t>コウニュウ</t>
    </rPh>
    <rPh sb="4" eb="6">
      <t>ネンリョウ</t>
    </rPh>
    <rPh sb="8" eb="13">
      <t>ジドウシャネンリョウ</t>
    </rPh>
    <rPh sb="14" eb="15">
      <t>ノゾ</t>
    </rPh>
    <rPh sb="19" eb="21">
      <t>ネンリョウ</t>
    </rPh>
    <rPh sb="27" eb="29">
      <t>センタク</t>
    </rPh>
    <phoneticPr fontId="2"/>
  </si>
  <si>
    <t>様式第１号の５（第９条第１項 ）</t>
    <rPh sb="0" eb="2">
      <t>ヨウシキ</t>
    </rPh>
    <rPh sb="2" eb="3">
      <t>ダイ</t>
    </rPh>
    <rPh sb="4" eb="5">
      <t>ゴウ</t>
    </rPh>
    <rPh sb="8" eb="9">
      <t>ダイ</t>
    </rPh>
    <rPh sb="10" eb="11">
      <t>ジョウ</t>
    </rPh>
    <rPh sb="11" eb="12">
      <t>ダイ</t>
    </rPh>
    <rPh sb="13" eb="14">
      <t>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</si>
</sst>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BIZ UDゴシック"/>
      <family val="3"/>
      <charset val="128"/>
    </font>
    <font>
      <b/>
      <sz val="14"/>
      <color theme="1"/>
      <name val="BIZ UD明朝 Medium"/>
      <family val="1"/>
      <charset val="128"/>
    </font>
    <font>
      <b/>
      <sz val="11"/>
      <color theme="1"/>
      <name val="游ゴシック"/>
      <family val="2"/>
      <charset val="128"/>
      <scheme val="minor"/>
    </font>
    <font>
      <b/>
      <sz val="20"/>
      <color theme="0"/>
      <name val="BIZ UDゴシック"/>
      <family val="3"/>
      <charset val="128"/>
    </font>
    <font>
      <b/>
      <sz val="12"/>
      <color theme="1"/>
      <name val="BIZ UD明朝 Medium"/>
      <family val="1"/>
      <charset val="128"/>
    </font>
    <font>
      <b/>
      <sz val="12"/>
      <color theme="1"/>
      <name val="游ゴシック"/>
      <family val="1"/>
      <charset val="134"/>
    </font>
    <font>
      <b/>
      <sz val="12"/>
      <color theme="1"/>
      <name val="游ゴシック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Continuous" vertical="center"/>
    </xf>
    <xf numFmtId="0" fontId="4" fillId="3" borderId="8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4" fillId="4" borderId="13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3" borderId="11" xfId="0" applyFont="1" applyFill="1" applyBorder="1" applyProtection="1">
      <alignment vertical="center"/>
      <protection locked="0"/>
    </xf>
    <xf numFmtId="0" fontId="4" fillId="3" borderId="10" xfId="0" applyFont="1" applyFill="1" applyBorder="1" applyProtection="1">
      <alignment vertical="center"/>
      <protection locked="0"/>
    </xf>
    <xf numFmtId="0" fontId="5" fillId="0" borderId="1" xfId="0" applyFont="1" applyBorder="1">
      <alignment vertical="center"/>
    </xf>
    <xf numFmtId="0" fontId="4" fillId="3" borderId="8" xfId="0" applyFont="1" applyFill="1" applyBorder="1" applyProtection="1">
      <alignment vertical="center"/>
      <protection locked="0"/>
    </xf>
    <xf numFmtId="0" fontId="4" fillId="3" borderId="1" xfId="0" applyFont="1" applyFill="1" applyBorder="1" applyProtection="1">
      <alignment vertical="center"/>
      <protection locked="0"/>
    </xf>
    <xf numFmtId="0" fontId="4" fillId="3" borderId="6" xfId="0" applyFont="1" applyFill="1" applyBorder="1" applyProtection="1">
      <alignment vertical="center"/>
      <protection locked="0"/>
    </xf>
    <xf numFmtId="0" fontId="4" fillId="3" borderId="5" xfId="0" applyFont="1" applyFill="1" applyBorder="1" applyProtection="1">
      <alignment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4" borderId="10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Continuous" vertical="center"/>
    </xf>
    <xf numFmtId="0" fontId="4" fillId="4" borderId="16" xfId="0" applyFont="1" applyFill="1" applyBorder="1" applyAlignment="1">
      <alignment horizontal="centerContinuous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7" fillId="3" borderId="16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D5E62-84F7-4FE0-A5C3-966684A8B129}">
  <sheetPr>
    <pageSetUpPr fitToPage="1"/>
  </sheetPr>
  <dimension ref="B2:Q50"/>
  <sheetViews>
    <sheetView tabSelected="1" view="pageBreakPreview" zoomScale="60" zoomScaleNormal="100" workbookViewId="0">
      <selection activeCell="B3" sqref="B3"/>
    </sheetView>
  </sheetViews>
  <sheetFormatPr defaultRowHeight="14.25" x14ac:dyDescent="0.4"/>
  <cols>
    <col min="1" max="1" width="3.625" style="2" customWidth="1"/>
    <col min="2" max="2" width="14" style="2" customWidth="1"/>
    <col min="3" max="3" width="15.625" style="2" customWidth="1"/>
    <col min="4" max="9" width="25.625" style="2" customWidth="1"/>
    <col min="10" max="10" width="3.625" style="2" customWidth="1"/>
    <col min="11" max="14" width="9" style="2"/>
    <col min="15" max="15" width="11.375" style="2" bestFit="1" customWidth="1"/>
    <col min="16" max="16" width="14.75" style="2" customWidth="1"/>
    <col min="17" max="17" width="0" style="2" hidden="1" customWidth="1"/>
    <col min="18" max="16384" width="9" style="2"/>
  </cols>
  <sheetData>
    <row r="2" spans="2:17" ht="30" customHeight="1" x14ac:dyDescent="0.4">
      <c r="B2" s="3" t="s">
        <v>60</v>
      </c>
      <c r="C2" s="3"/>
      <c r="D2" s="3"/>
    </row>
    <row r="3" spans="2:17" ht="15" customHeight="1" x14ac:dyDescent="0.4">
      <c r="B3" s="3"/>
      <c r="C3" s="3"/>
      <c r="D3" s="3"/>
    </row>
    <row r="4" spans="2:17" ht="30" customHeight="1" x14ac:dyDescent="0.4">
      <c r="B4" s="1" t="s">
        <v>57</v>
      </c>
      <c r="C4" s="3"/>
      <c r="D4" s="3"/>
    </row>
    <row r="6" spans="2:17" ht="30" customHeight="1" x14ac:dyDescent="0.4">
      <c r="B6" s="35" t="s">
        <v>56</v>
      </c>
      <c r="C6" s="35"/>
      <c r="D6" s="35"/>
      <c r="E6" s="35"/>
      <c r="F6" s="35"/>
      <c r="G6" s="35"/>
      <c r="H6" s="35"/>
      <c r="I6" s="35"/>
    </row>
    <row r="7" spans="2:17" ht="24.95" customHeight="1" x14ac:dyDescent="0.4"/>
    <row r="8" spans="2:17" ht="39.950000000000003" customHeight="1" x14ac:dyDescent="0.4">
      <c r="B8" s="37" t="s">
        <v>55</v>
      </c>
      <c r="C8" s="38"/>
      <c r="D8" s="39"/>
      <c r="E8" s="40"/>
      <c r="F8" s="40"/>
      <c r="G8" s="40"/>
      <c r="H8" s="41"/>
    </row>
    <row r="9" spans="2:17" ht="24.75" customHeight="1" x14ac:dyDescent="0.4">
      <c r="B9" s="4"/>
      <c r="C9" s="4"/>
      <c r="D9" s="4"/>
      <c r="E9" s="5"/>
      <c r="F9" s="5"/>
      <c r="G9" s="5"/>
      <c r="H9" s="5"/>
    </row>
    <row r="10" spans="2:17" ht="39.75" customHeight="1" x14ac:dyDescent="0.4">
      <c r="B10" s="37" t="s">
        <v>54</v>
      </c>
      <c r="C10" s="38"/>
      <c r="D10" s="39"/>
      <c r="E10" s="40"/>
      <c r="F10" s="40"/>
      <c r="G10" s="40"/>
      <c r="H10" s="41"/>
    </row>
    <row r="11" spans="2:17" ht="24.75" customHeight="1" x14ac:dyDescent="0.4">
      <c r="B11" s="6"/>
      <c r="C11" s="6"/>
      <c r="D11" s="7"/>
      <c r="E11" s="7"/>
      <c r="F11" s="7"/>
      <c r="G11" s="7"/>
      <c r="H11" s="7"/>
    </row>
    <row r="12" spans="2:17" ht="24.95" customHeight="1" x14ac:dyDescent="0.4">
      <c r="B12" s="4"/>
      <c r="C12" s="4"/>
      <c r="D12" s="4"/>
    </row>
    <row r="13" spans="2:17" ht="30" customHeight="1" x14ac:dyDescent="0.4">
      <c r="B13" s="36" t="s">
        <v>53</v>
      </c>
      <c r="C13" s="36"/>
      <c r="D13" s="36"/>
      <c r="E13" s="36"/>
      <c r="F13" s="36"/>
      <c r="G13" s="36"/>
      <c r="H13" s="36"/>
      <c r="I13" s="36"/>
      <c r="Q13" s="2" t="s">
        <v>52</v>
      </c>
    </row>
    <row r="14" spans="2:17" ht="24.95" customHeight="1" x14ac:dyDescent="0.4">
      <c r="Q14" s="2" t="s">
        <v>58</v>
      </c>
    </row>
    <row r="15" spans="2:17" ht="24.95" customHeight="1" x14ac:dyDescent="0.4">
      <c r="B15" s="33" t="s">
        <v>51</v>
      </c>
      <c r="C15" s="34"/>
      <c r="D15" s="29" t="s">
        <v>59</v>
      </c>
      <c r="E15" s="30"/>
      <c r="F15" s="30"/>
      <c r="G15" s="30"/>
      <c r="H15" s="30"/>
      <c r="I15" s="10"/>
      <c r="Q15" s="2" t="s">
        <v>58</v>
      </c>
    </row>
    <row r="16" spans="2:17" ht="24.95" customHeight="1" x14ac:dyDescent="0.4">
      <c r="B16" s="33"/>
      <c r="C16" s="34"/>
      <c r="D16" s="11" t="s">
        <v>41</v>
      </c>
      <c r="E16" s="12" t="s">
        <v>11</v>
      </c>
      <c r="F16" s="12" t="s">
        <v>23</v>
      </c>
      <c r="G16" s="12"/>
      <c r="H16" s="12"/>
      <c r="I16" s="12"/>
    </row>
    <row r="17" spans="2:17" ht="24.95" customHeight="1" thickBot="1" x14ac:dyDescent="0.45">
      <c r="B17" s="13" t="s">
        <v>50</v>
      </c>
      <c r="C17" s="14" t="s">
        <v>49</v>
      </c>
      <c r="D17" s="15" t="str">
        <f>VLOOKUP(D16,L19:O29,2,FALSE)</f>
        <v>kWh</v>
      </c>
      <c r="E17" s="16" t="str">
        <f>VLOOKUP(E16,L19:O29,2,FALSE)</f>
        <v>m3</v>
      </c>
      <c r="F17" s="16" t="str">
        <f>VLOOKUP(F16,L19:O29,2,FALSE)</f>
        <v>m3</v>
      </c>
      <c r="G17" s="16" t="e">
        <f>VLOOKUP(G16,L19:N29,2,FALSE)</f>
        <v>#N/A</v>
      </c>
      <c r="H17" s="16" t="e">
        <f>VLOOKUP(H16,L19:N29,2,FALSE)</f>
        <v>#N/A</v>
      </c>
      <c r="I17" s="16" t="e">
        <f>VLOOKUP(I16,P34:S44,2,FALSE)</f>
        <v>#N/A</v>
      </c>
      <c r="Q17" s="2" t="s">
        <v>58</v>
      </c>
    </row>
    <row r="18" spans="2:17" ht="30" customHeight="1" x14ac:dyDescent="0.4">
      <c r="B18" s="25" t="s">
        <v>18</v>
      </c>
      <c r="C18" s="26" t="s">
        <v>48</v>
      </c>
      <c r="D18" s="17"/>
      <c r="E18" s="18"/>
      <c r="F18" s="18"/>
      <c r="G18" s="18"/>
      <c r="H18" s="18"/>
      <c r="I18" s="18"/>
      <c r="L18" s="19" t="s">
        <v>47</v>
      </c>
      <c r="M18" s="19" t="s">
        <v>46</v>
      </c>
      <c r="N18" s="19" t="s">
        <v>45</v>
      </c>
      <c r="O18" s="19" t="s">
        <v>44</v>
      </c>
      <c r="P18" s="19"/>
      <c r="Q18" s="2" t="s">
        <v>58</v>
      </c>
    </row>
    <row r="19" spans="2:17" ht="30" customHeight="1" x14ac:dyDescent="0.4">
      <c r="B19" s="8"/>
      <c r="C19" s="9" t="s">
        <v>43</v>
      </c>
      <c r="D19" s="20"/>
      <c r="E19" s="21"/>
      <c r="F19" s="21"/>
      <c r="G19" s="21"/>
      <c r="H19" s="21"/>
      <c r="I19" s="21"/>
      <c r="L19" s="19"/>
      <c r="M19" s="19"/>
      <c r="N19" s="19"/>
      <c r="O19" s="19"/>
      <c r="P19" s="19"/>
    </row>
    <row r="20" spans="2:17" ht="30" customHeight="1" x14ac:dyDescent="0.4">
      <c r="B20" s="8"/>
      <c r="C20" s="9" t="s">
        <v>42</v>
      </c>
      <c r="D20" s="20"/>
      <c r="E20" s="21"/>
      <c r="F20" s="21"/>
      <c r="G20" s="21"/>
      <c r="H20" s="21"/>
      <c r="I20" s="21"/>
      <c r="L20" s="19" t="s">
        <v>41</v>
      </c>
      <c r="M20" s="19" t="s">
        <v>40</v>
      </c>
      <c r="N20" s="19" t="s">
        <v>39</v>
      </c>
      <c r="O20" s="19">
        <f>0.449</f>
        <v>0.44900000000000001</v>
      </c>
      <c r="P20" s="19" t="s">
        <v>38</v>
      </c>
      <c r="Q20" s="2" t="s">
        <v>37</v>
      </c>
    </row>
    <row r="21" spans="2:17" ht="30" customHeight="1" x14ac:dyDescent="0.4">
      <c r="B21" s="8"/>
      <c r="C21" s="9" t="s">
        <v>36</v>
      </c>
      <c r="D21" s="20"/>
      <c r="E21" s="21"/>
      <c r="F21" s="21"/>
      <c r="G21" s="21"/>
      <c r="H21" s="21"/>
      <c r="I21" s="21"/>
      <c r="L21" s="19" t="s">
        <v>35</v>
      </c>
      <c r="M21" s="19" t="s">
        <v>15</v>
      </c>
      <c r="N21" s="19" t="s">
        <v>14</v>
      </c>
      <c r="O21" s="19">
        <v>2.29</v>
      </c>
      <c r="P21" s="19" t="s">
        <v>30</v>
      </c>
      <c r="Q21" s="2" t="s">
        <v>58</v>
      </c>
    </row>
    <row r="22" spans="2:17" ht="30" customHeight="1" x14ac:dyDescent="0.4">
      <c r="B22" s="8"/>
      <c r="C22" s="9" t="s">
        <v>34</v>
      </c>
      <c r="D22" s="20"/>
      <c r="E22" s="21"/>
      <c r="F22" s="21"/>
      <c r="G22" s="21"/>
      <c r="H22" s="21"/>
      <c r="I22" s="21"/>
      <c r="L22" s="19" t="s">
        <v>33</v>
      </c>
      <c r="M22" s="19" t="s">
        <v>15</v>
      </c>
      <c r="N22" s="19" t="s">
        <v>14</v>
      </c>
      <c r="O22" s="19">
        <v>2.5</v>
      </c>
      <c r="P22" s="19" t="s">
        <v>30</v>
      </c>
    </row>
    <row r="23" spans="2:17" ht="30" customHeight="1" x14ac:dyDescent="0.4">
      <c r="B23" s="8"/>
      <c r="C23" s="9" t="s">
        <v>32</v>
      </c>
      <c r="D23" s="20"/>
      <c r="E23" s="21"/>
      <c r="F23" s="21"/>
      <c r="G23" s="21"/>
      <c r="H23" s="21"/>
      <c r="I23" s="21"/>
      <c r="L23" s="19" t="s">
        <v>31</v>
      </c>
      <c r="M23" s="19" t="s">
        <v>15</v>
      </c>
      <c r="N23" s="19" t="s">
        <v>14</v>
      </c>
      <c r="O23" s="19">
        <v>2.62</v>
      </c>
      <c r="P23" s="19" t="s">
        <v>30</v>
      </c>
      <c r="Q23" s="2" t="s">
        <v>58</v>
      </c>
    </row>
    <row r="24" spans="2:17" ht="30" customHeight="1" x14ac:dyDescent="0.4">
      <c r="B24" s="8"/>
      <c r="C24" s="9" t="s">
        <v>29</v>
      </c>
      <c r="D24" s="20"/>
      <c r="E24" s="21"/>
      <c r="F24" s="21"/>
      <c r="G24" s="21"/>
      <c r="H24" s="21"/>
      <c r="I24" s="21"/>
      <c r="L24" s="19" t="s">
        <v>28</v>
      </c>
      <c r="M24" s="19" t="s">
        <v>27</v>
      </c>
      <c r="N24" s="19" t="s">
        <v>26</v>
      </c>
      <c r="O24" s="19">
        <v>2.99</v>
      </c>
      <c r="P24" s="19" t="s">
        <v>25</v>
      </c>
      <c r="Q24" s="2" t="s">
        <v>58</v>
      </c>
    </row>
    <row r="25" spans="2:17" ht="30" customHeight="1" x14ac:dyDescent="0.4">
      <c r="B25" s="8"/>
      <c r="C25" s="9" t="s">
        <v>24</v>
      </c>
      <c r="D25" s="20"/>
      <c r="E25" s="21"/>
      <c r="F25" s="21"/>
      <c r="G25" s="21"/>
      <c r="H25" s="21"/>
      <c r="I25" s="21"/>
      <c r="L25" s="19" t="s">
        <v>23</v>
      </c>
      <c r="M25" s="19" t="s">
        <v>10</v>
      </c>
      <c r="N25" s="19" t="s">
        <v>22</v>
      </c>
      <c r="O25" s="19">
        <v>6</v>
      </c>
      <c r="P25" s="19" t="s">
        <v>21</v>
      </c>
    </row>
    <row r="26" spans="2:17" ht="30" customHeight="1" x14ac:dyDescent="0.4">
      <c r="B26" s="8"/>
      <c r="C26" s="9" t="s">
        <v>20</v>
      </c>
      <c r="D26" s="20"/>
      <c r="E26" s="21"/>
      <c r="F26" s="21"/>
      <c r="G26" s="21"/>
      <c r="H26" s="21"/>
      <c r="I26" s="21"/>
      <c r="L26" s="19" t="s">
        <v>19</v>
      </c>
      <c r="M26" s="19" t="s">
        <v>15</v>
      </c>
      <c r="N26" s="19" t="s">
        <v>14</v>
      </c>
      <c r="O26" s="19">
        <v>2.75</v>
      </c>
      <c r="P26" s="19" t="s">
        <v>13</v>
      </c>
    </row>
    <row r="27" spans="2:17" ht="30" customHeight="1" x14ac:dyDescent="0.4">
      <c r="B27" s="8" t="s">
        <v>18</v>
      </c>
      <c r="C27" s="9" t="s">
        <v>17</v>
      </c>
      <c r="D27" s="20"/>
      <c r="E27" s="21"/>
      <c r="F27" s="21"/>
      <c r="G27" s="21"/>
      <c r="H27" s="21"/>
      <c r="I27" s="21"/>
      <c r="L27" s="19" t="s">
        <v>16</v>
      </c>
      <c r="M27" s="19" t="s">
        <v>15</v>
      </c>
      <c r="N27" s="19" t="s">
        <v>14</v>
      </c>
      <c r="O27" s="19">
        <v>3.1</v>
      </c>
      <c r="P27" s="19" t="s">
        <v>13</v>
      </c>
    </row>
    <row r="28" spans="2:17" ht="30" customHeight="1" x14ac:dyDescent="0.4">
      <c r="B28" s="8"/>
      <c r="C28" s="9" t="s">
        <v>12</v>
      </c>
      <c r="D28" s="20"/>
      <c r="E28" s="21"/>
      <c r="F28" s="21"/>
      <c r="G28" s="21"/>
      <c r="H28" s="21"/>
      <c r="I28" s="21"/>
      <c r="L28" s="19" t="s">
        <v>11</v>
      </c>
      <c r="M28" s="19" t="s">
        <v>10</v>
      </c>
      <c r="N28" s="19" t="s">
        <v>9</v>
      </c>
      <c r="O28" s="19">
        <f>2.05</f>
        <v>2.0499999999999998</v>
      </c>
      <c r="P28" s="19" t="s">
        <v>8</v>
      </c>
    </row>
    <row r="29" spans="2:17" ht="30" customHeight="1" thickBot="1" x14ac:dyDescent="0.45">
      <c r="B29" s="27"/>
      <c r="C29" s="28" t="s">
        <v>7</v>
      </c>
      <c r="D29" s="22"/>
      <c r="E29" s="23"/>
      <c r="F29" s="23"/>
      <c r="G29" s="23"/>
      <c r="H29" s="23"/>
      <c r="I29" s="23"/>
      <c r="L29" s="19" t="s">
        <v>5</v>
      </c>
      <c r="M29" s="19" t="s">
        <v>4</v>
      </c>
      <c r="N29" s="19" t="s">
        <v>4</v>
      </c>
      <c r="O29" s="19"/>
      <c r="P29" s="19"/>
    </row>
    <row r="30" spans="2:17" ht="30" customHeight="1" x14ac:dyDescent="0.4">
      <c r="B30" s="31" t="s">
        <v>6</v>
      </c>
      <c r="C30" s="32"/>
      <c r="D30" s="24">
        <f t="shared" ref="D30:I30" si="0">SUM(D18:D29)</f>
        <v>0</v>
      </c>
      <c r="E30" s="24">
        <f t="shared" si="0"/>
        <v>0</v>
      </c>
      <c r="F30" s="24">
        <f t="shared" si="0"/>
        <v>0</v>
      </c>
      <c r="G30" s="24">
        <f t="shared" si="0"/>
        <v>0</v>
      </c>
      <c r="H30" s="24">
        <f t="shared" si="0"/>
        <v>0</v>
      </c>
      <c r="I30" s="24">
        <f t="shared" si="0"/>
        <v>0</v>
      </c>
      <c r="L30" s="19" t="s">
        <v>5</v>
      </c>
      <c r="M30" s="19" t="s">
        <v>4</v>
      </c>
      <c r="N30" s="19" t="s">
        <v>4</v>
      </c>
      <c r="O30" s="19"/>
      <c r="P30" s="19"/>
    </row>
    <row r="31" spans="2:17" ht="24.95" customHeight="1" x14ac:dyDescent="0.4"/>
    <row r="32" spans="2:17" ht="24.95" customHeight="1" x14ac:dyDescent="0.4">
      <c r="B32" s="2" t="s">
        <v>3</v>
      </c>
    </row>
    <row r="33" spans="2:2" ht="24.95" customHeight="1" x14ac:dyDescent="0.4">
      <c r="B33" s="2" t="s">
        <v>2</v>
      </c>
    </row>
    <row r="34" spans="2:2" ht="24.95" customHeight="1" x14ac:dyDescent="0.4">
      <c r="B34" s="2" t="s">
        <v>1</v>
      </c>
    </row>
    <row r="35" spans="2:2" ht="24.95" customHeight="1" x14ac:dyDescent="0.4">
      <c r="B35" s="2" t="s">
        <v>0</v>
      </c>
    </row>
    <row r="36" spans="2:2" ht="24.95" customHeight="1" x14ac:dyDescent="0.4"/>
    <row r="37" spans="2:2" ht="24.95" customHeight="1" x14ac:dyDescent="0.4"/>
    <row r="38" spans="2:2" ht="24.95" customHeight="1" x14ac:dyDescent="0.4"/>
    <row r="39" spans="2:2" ht="24.95" customHeight="1" x14ac:dyDescent="0.4"/>
    <row r="40" spans="2:2" ht="24.95" customHeight="1" x14ac:dyDescent="0.4"/>
    <row r="41" spans="2:2" ht="24.95" customHeight="1" x14ac:dyDescent="0.4"/>
    <row r="42" spans="2:2" ht="24.95" customHeight="1" x14ac:dyDescent="0.4"/>
    <row r="43" spans="2:2" ht="30" customHeight="1" x14ac:dyDescent="0.4"/>
    <row r="44" spans="2:2" ht="24.95" customHeight="1" x14ac:dyDescent="0.4"/>
    <row r="45" spans="2:2" ht="24.95" customHeight="1" x14ac:dyDescent="0.4"/>
    <row r="46" spans="2:2" ht="24.95" customHeight="1" x14ac:dyDescent="0.4"/>
    <row r="47" spans="2:2" ht="24.95" customHeight="1" x14ac:dyDescent="0.4"/>
    <row r="48" spans="2:2" ht="24.95" customHeight="1" x14ac:dyDescent="0.4"/>
    <row r="49" ht="24.95" customHeight="1" x14ac:dyDescent="0.4"/>
    <row r="50" ht="24.95" customHeight="1" x14ac:dyDescent="0.4"/>
  </sheetData>
  <mergeCells count="8">
    <mergeCell ref="B30:C30"/>
    <mergeCell ref="B15:C16"/>
    <mergeCell ref="B6:I6"/>
    <mergeCell ref="B13:I13"/>
    <mergeCell ref="B8:C8"/>
    <mergeCell ref="B10:C10"/>
    <mergeCell ref="D8:H8"/>
    <mergeCell ref="D10:H10"/>
  </mergeCells>
  <phoneticPr fontId="2"/>
  <dataValidations count="1">
    <dataValidation type="list" allowBlank="1" showInputMessage="1" showErrorMessage="1" sqref="D16:I16" xr:uid="{96B519B2-675F-48A2-8D6B-9A3E618FA846}">
      <formula1>$L$19:$L$29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51" orientation="landscape" r:id="rId1"/>
  <rowBreaks count="1" manualBreakCount="1">
    <brk id="14" max="9" man="1"/>
  </rowBreaks>
  <colBreaks count="2" manualBreakCount="2">
    <brk id="3" max="30" man="1"/>
    <brk id="8" max="3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様式第１号の５（前年度の燃料使用量）</vt:lpstr>
      <vt:lpstr>'様式第１号の５（前年度の燃料使用量）'!Print_Area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丸林　啓太</dc:creator>
  <cp:lastModifiedBy>丸林　啓太</cp:lastModifiedBy>
  <dcterms:created xsi:type="dcterms:W3CDTF">2026-03-04T10:41:32Z</dcterms:created>
  <dcterms:modified xsi:type="dcterms:W3CDTF">2026-03-05T02:30:31Z</dcterms:modified>
</cp:coreProperties>
</file>